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MARA\KAMARA23\honlap\feltöltések\2023\gazdálkodás\"/>
    </mc:Choice>
  </mc:AlternateContent>
  <bookViews>
    <workbookView xWindow="0" yWindow="0" windowWidth="28800" windowHeight="13740"/>
  </bookViews>
  <sheets>
    <sheet name="2014 ter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8" i="1" l="1"/>
  <c r="A87" i="1"/>
  <c r="A86" i="1"/>
  <c r="A85" i="1"/>
  <c r="A84" i="1"/>
  <c r="A83" i="1"/>
  <c r="A82" i="1"/>
  <c r="A81" i="1"/>
  <c r="A80" i="1"/>
</calcChain>
</file>

<file path=xl/sharedStrings.xml><?xml version="1.0" encoding="utf-8"?>
<sst xmlns="http://schemas.openxmlformats.org/spreadsheetml/2006/main" count="125" uniqueCount="111">
  <si>
    <t>KÖLTSÉGVETÉSI  TERV</t>
  </si>
  <si>
    <t>a Magyar Építészek Veszprém Megyei Kamarájának</t>
  </si>
  <si>
    <t>2014. évi gazdálkodására</t>
  </si>
  <si>
    <t>2014.03.09.</t>
  </si>
  <si>
    <t>2014. évi</t>
  </si>
  <si>
    <t>terv</t>
  </si>
  <si>
    <t>egys.</t>
  </si>
  <si>
    <t>eFt/egys</t>
  </si>
  <si>
    <t>eFt</t>
  </si>
  <si>
    <t>%</t>
  </si>
  <si>
    <t xml:space="preserve"> eFt</t>
  </si>
  <si>
    <t xml:space="preserve">Nyitó készlet 2014.1.1-én </t>
  </si>
  <si>
    <t>Nyitó pénzkészlet</t>
  </si>
  <si>
    <t>Bankban</t>
  </si>
  <si>
    <t>Bankban értékpapírban</t>
  </si>
  <si>
    <t>Készpénz pénztárban</t>
  </si>
  <si>
    <t>Nyitó ingatlan állóeszköz készlet</t>
  </si>
  <si>
    <t>irodaépület</t>
  </si>
  <si>
    <t>Előző évről áthúzódó</t>
  </si>
  <si>
    <t xml:space="preserve">Bevétel </t>
  </si>
  <si>
    <t>Tag- és névjegyzéki díjak</t>
  </si>
  <si>
    <t>Kiadás</t>
  </si>
  <si>
    <t>Irodai felszerelés (függöny)</t>
  </si>
  <si>
    <t>Személyi kiadások közterhei</t>
  </si>
  <si>
    <t>Bevételek  2014-ben</t>
  </si>
  <si>
    <t>Tagok díjai</t>
  </si>
  <si>
    <t>Regisztrációs díj</t>
  </si>
  <si>
    <t>Tagdíjak</t>
  </si>
  <si>
    <t>teljes tagdíj</t>
  </si>
  <si>
    <t>nyugdíjas tagok 50% tagdíja</t>
  </si>
  <si>
    <t>70 év felettiek önkéntes tagdíja</t>
  </si>
  <si>
    <t>tagság helyreállításának díja</t>
  </si>
  <si>
    <t>késedelmi díj</t>
  </si>
  <si>
    <t>Névjegyzéki díjak</t>
  </si>
  <si>
    <t>kam. tagok első bejegyzése</t>
  </si>
  <si>
    <t>jogosultság soron kívüli átsorolásának díja</t>
  </si>
  <si>
    <t>szakértők bejegyzése</t>
  </si>
  <si>
    <t>szakértők bejelent. energet.</t>
  </si>
  <si>
    <t>műsz.ell. és műsz.vez. első bejegyzése</t>
  </si>
  <si>
    <t>nyilvántartási díj - kamarán kívüliektől</t>
  </si>
  <si>
    <t>hatósági igazolás</t>
  </si>
  <si>
    <t>hatósági bizonyítvány</t>
  </si>
  <si>
    <t>eseti engedély</t>
  </si>
  <si>
    <t>Egyéb bevételek</t>
  </si>
  <si>
    <t>önkéntes szolg. díj - nem kamarai tagoktól</t>
  </si>
  <si>
    <t>etikai eljárási díj</t>
  </si>
  <si>
    <t>önkéntes díj  - kamarán kívüliektől</t>
  </si>
  <si>
    <t>kamat</t>
  </si>
  <si>
    <t>rendezvények</t>
  </si>
  <si>
    <t>építész évkönyv</t>
  </si>
  <si>
    <t>Kiadások  2014-ben</t>
  </si>
  <si>
    <t>MÉK - rész (részesedés a fenntartásából)</t>
  </si>
  <si>
    <t>Dologi kiadások</t>
  </si>
  <si>
    <t>iroda üzemeltetése:</t>
  </si>
  <si>
    <t>irodaszer, nyomtatvány,anyagköltség:</t>
  </si>
  <si>
    <t>irodai egyéb /másol.fenntart../:</t>
  </si>
  <si>
    <t>posta költség:</t>
  </si>
  <si>
    <t>telefon,fax,internet:</t>
  </si>
  <si>
    <t>rendezvények, kállítás,oktatás stb.</t>
  </si>
  <si>
    <t>tartalék</t>
  </si>
  <si>
    <t>Személyi kiadások</t>
  </si>
  <si>
    <t>Bér jellegű személyi kiadások</t>
  </si>
  <si>
    <t>adminisztrátor</t>
  </si>
  <si>
    <t>adminisztrátor bére /heti 39 ó/</t>
  </si>
  <si>
    <t>adminisztrátor jutalma</t>
  </si>
  <si>
    <t>titkár bére ápr.-dec.</t>
  </si>
  <si>
    <t>jogtanácsos  bére ápr.-dec.</t>
  </si>
  <si>
    <t>tiszteletdíjak</t>
  </si>
  <si>
    <t xml:space="preserve">eseti megbízás   </t>
  </si>
  <si>
    <t>Költség jellegű személyi kiadások</t>
  </si>
  <si>
    <t>titkár jan.-marc.</t>
  </si>
  <si>
    <t>jogtanácsos jan.-marc.</t>
  </si>
  <si>
    <t>könyvelő</t>
  </si>
  <si>
    <t>Kiküldetés</t>
  </si>
  <si>
    <t>Tartalék</t>
  </si>
  <si>
    <t>Személyi kiadások közterhe</t>
  </si>
  <si>
    <t>adminisztrátor javadalmának közterhe</t>
  </si>
  <si>
    <t>titkár bérének közterhe ápr.-dec.</t>
  </si>
  <si>
    <t>jogtanácsos  bérének közterhe ápr.-dec.</t>
  </si>
  <si>
    <t>tiszteletdíjak közterhe</t>
  </si>
  <si>
    <t>Irodai beszerzés</t>
  </si>
  <si>
    <t>Irodai eszköz</t>
  </si>
  <si>
    <t>Iroda berendezés</t>
  </si>
  <si>
    <t>Egyéb kiadások</t>
  </si>
  <si>
    <t>Bankköltség</t>
  </si>
  <si>
    <t xml:space="preserve">Egyéb kiadások </t>
  </si>
  <si>
    <t>2014. évi Egyenleg</t>
  </si>
  <si>
    <t>Következő évre áthúzódó</t>
  </si>
  <si>
    <t>MÉK-rész</t>
  </si>
  <si>
    <t xml:space="preserve">Pénzkészlet egyenlege 2014.12.31-én  </t>
  </si>
  <si>
    <t xml:space="preserve">Záró készlet  </t>
  </si>
  <si>
    <t>Záró pénzkészlet</t>
  </si>
  <si>
    <t>Záró ingatlan állóeszköz készlet</t>
  </si>
  <si>
    <t>amort:</t>
  </si>
  <si>
    <t>Martin</t>
  </si>
  <si>
    <t>Gábor sk.</t>
  </si>
  <si>
    <t>elnök</t>
  </si>
  <si>
    <t>A választott tisztségviselők tiszteletdíja 2014-ben</t>
  </si>
  <si>
    <t>elnök díja</t>
  </si>
  <si>
    <t>Ft / hó</t>
  </si>
  <si>
    <t>alelnök díja</t>
  </si>
  <si>
    <t>részvétel elnökségi ülésen:</t>
  </si>
  <si>
    <t>Ft / alk</t>
  </si>
  <si>
    <t>részvétel bizottsági ülésen:</t>
  </si>
  <si>
    <t>elnökök +díja ülés vezetéséért:</t>
  </si>
  <si>
    <t>részvétel országos gyűlésen:</t>
  </si>
  <si>
    <t>részvétel országos tárgyaláson:</t>
  </si>
  <si>
    <t>Ft / nap</t>
  </si>
  <si>
    <t>kamarai biztosok vezetőjének +díja</t>
  </si>
  <si>
    <t>Ft / vizsgálat</t>
  </si>
  <si>
    <t>kamarai biztosok kiszállási díja: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</si>
</sst>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Arial CE"/>
    </font>
    <font>
      <b/>
      <sz val="12"/>
      <name val="Arial CE"/>
    </font>
    <font>
      <b/>
      <sz val="14"/>
      <name val="Arial CE"/>
    </font>
    <font>
      <sz val="14"/>
      <name val="Arial CE"/>
    </font>
    <font>
      <sz val="12"/>
      <name val="Arial CE"/>
    </font>
    <font>
      <sz val="9"/>
      <name val="Arial CE"/>
    </font>
    <font>
      <b/>
      <sz val="10"/>
      <name val="Arial CE"/>
    </font>
    <font>
      <b/>
      <sz val="11"/>
      <name val="Arial CE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16"/>
      </bottom>
      <diagonal/>
    </border>
  </borders>
  <cellStyleXfs count="2">
    <xf numFmtId="0" fontId="0" fillId="0" borderId="0"/>
    <xf numFmtId="0" fontId="9" fillId="0" borderId="0"/>
  </cellStyleXfs>
  <cellXfs count="149">
    <xf numFmtId="0" fontId="0" fillId="0" borderId="0" xfId="0"/>
    <xf numFmtId="49" fontId="0" fillId="0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9" fontId="0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9" fontId="5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/>
    <xf numFmtId="9" fontId="1" fillId="0" borderId="2" xfId="0" applyNumberFormat="1" applyFont="1" applyFill="1" applyBorder="1" applyAlignment="1"/>
    <xf numFmtId="3" fontId="1" fillId="0" borderId="3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0" fillId="0" borderId="4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/>
    <xf numFmtId="0" fontId="0" fillId="0" borderId="2" xfId="0" applyFont="1" applyFill="1" applyBorder="1" applyAlignment="1">
      <alignment vertical="center"/>
    </xf>
    <xf numFmtId="3" fontId="0" fillId="0" borderId="2" xfId="0" applyNumberFormat="1" applyFont="1" applyFill="1" applyBorder="1" applyAlignment="1"/>
    <xf numFmtId="9" fontId="0" fillId="0" borderId="2" xfId="0" applyNumberFormat="1" applyFont="1" applyFill="1" applyBorder="1" applyAlignment="1"/>
    <xf numFmtId="3" fontId="0" fillId="0" borderId="3" xfId="0" applyNumberFormat="1" applyFont="1" applyFill="1" applyBorder="1" applyAlignment="1">
      <alignment horizontal="right" vertical="center"/>
    </xf>
    <xf numFmtId="0" fontId="0" fillId="0" borderId="0" xfId="0" applyFont="1" applyFill="1"/>
    <xf numFmtId="3" fontId="0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9" fontId="6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9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9" fontId="7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9" fontId="7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Alignment="1">
      <alignment vertical="center"/>
    </xf>
    <xf numFmtId="9" fontId="8" fillId="0" borderId="0" xfId="0" applyNumberFormat="1" applyFont="1" applyFill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 applyProtection="1">
      <alignment horizontal="right" vertical="center"/>
    </xf>
    <xf numFmtId="164" fontId="0" fillId="0" borderId="4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>
      <alignment horizontal="right" vertical="center"/>
    </xf>
    <xf numFmtId="9" fontId="0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horizontal="right" vertical="center"/>
    </xf>
    <xf numFmtId="164" fontId="0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top" wrapText="1"/>
    </xf>
    <xf numFmtId="3" fontId="8" fillId="0" borderId="0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vertical="top" wrapText="1"/>
    </xf>
    <xf numFmtId="164" fontId="0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 applyFont="1" applyFill="1" applyBorder="1" applyAlignment="1">
      <alignment horizontal="right" vertical="top" wrapText="1"/>
    </xf>
    <xf numFmtId="9" fontId="0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Alignment="1">
      <alignment horizontal="right" vertical="top" wrapText="1"/>
    </xf>
    <xf numFmtId="3" fontId="8" fillId="0" borderId="0" xfId="0" applyNumberFormat="1" applyFont="1" applyFill="1" applyAlignment="1">
      <alignment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1" fillId="0" borderId="0" xfId="0" applyNumberFormat="1" applyFont="1" applyFill="1" applyBorder="1" applyAlignment="1" applyProtection="1">
      <alignment vertical="center" wrapText="1"/>
    </xf>
    <xf numFmtId="164" fontId="7" fillId="0" borderId="4" xfId="0" applyNumberFormat="1" applyFont="1" applyFill="1" applyBorder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9" fontId="7" fillId="0" borderId="4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9" fontId="1" fillId="0" borderId="0" xfId="0" applyNumberFormat="1" applyFont="1" applyFill="1" applyAlignment="1">
      <alignment vertical="center"/>
    </xf>
    <xf numFmtId="9" fontId="0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9" fontId="1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vertical="center"/>
    </xf>
    <xf numFmtId="9" fontId="7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right" vertical="center"/>
    </xf>
    <xf numFmtId="9" fontId="7" fillId="0" borderId="4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9" fontId="8" fillId="0" borderId="4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0" fillId="0" borderId="7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9" fontId="0" fillId="0" borderId="7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textRotation="90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centerContinuous"/>
    </xf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3" fontId="1" fillId="0" borderId="0" xfId="0" applyNumberFormat="1" applyFont="1" applyFill="1" applyBorder="1"/>
    <xf numFmtId="0" fontId="0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0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textRotation="90"/>
    </xf>
  </cellXfs>
  <cellStyles count="2">
    <cellStyle name="Normál" xfId="0" builtinId="0"/>
    <cellStyle name="Normál_-SzijI-100209-09evi-teny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97"/>
  <sheetViews>
    <sheetView tabSelected="1" topLeftCell="A19" workbookViewId="0">
      <selection activeCell="A36" sqref="A36"/>
    </sheetView>
  </sheetViews>
  <sheetFormatPr defaultRowHeight="15.75" outlineLevelRow="2" x14ac:dyDescent="0.25"/>
  <cols>
    <col min="1" max="1" width="41.140625" style="8" customWidth="1"/>
    <col min="2" max="2" width="6.5703125" style="2" customWidth="1"/>
    <col min="3" max="3" width="5.28515625" style="40" customWidth="1"/>
    <col min="4" max="4" width="8" style="40" customWidth="1"/>
    <col min="5" max="5" width="8.140625" style="41" bestFit="1" customWidth="1"/>
    <col min="6" max="6" width="6.85546875" style="42" bestFit="1" customWidth="1"/>
    <col min="7" max="7" width="7" style="41" bestFit="1" customWidth="1"/>
    <col min="8" max="8" width="10.28515625" style="43" customWidth="1"/>
    <col min="9" max="9" width="7.5703125" style="55" bestFit="1" customWidth="1"/>
    <col min="10" max="10" width="9.85546875" style="13" bestFit="1" customWidth="1"/>
    <col min="11" max="256" width="9.140625" style="8"/>
    <col min="257" max="257" width="41.140625" style="8" customWidth="1"/>
    <col min="258" max="258" width="6.5703125" style="8" customWidth="1"/>
    <col min="259" max="259" width="5.28515625" style="8" customWidth="1"/>
    <col min="260" max="260" width="8" style="8" customWidth="1"/>
    <col min="261" max="261" width="8.140625" style="8" bestFit="1" customWidth="1"/>
    <col min="262" max="262" width="6.85546875" style="8" bestFit="1" customWidth="1"/>
    <col min="263" max="263" width="7" style="8" bestFit="1" customWidth="1"/>
    <col min="264" max="264" width="10.28515625" style="8" customWidth="1"/>
    <col min="265" max="265" width="7.5703125" style="8" bestFit="1" customWidth="1"/>
    <col min="266" max="266" width="9.85546875" style="8" bestFit="1" customWidth="1"/>
    <col min="267" max="512" width="9.140625" style="8"/>
    <col min="513" max="513" width="41.140625" style="8" customWidth="1"/>
    <col min="514" max="514" width="6.5703125" style="8" customWidth="1"/>
    <col min="515" max="515" width="5.28515625" style="8" customWidth="1"/>
    <col min="516" max="516" width="8" style="8" customWidth="1"/>
    <col min="517" max="517" width="8.140625" style="8" bestFit="1" customWidth="1"/>
    <col min="518" max="518" width="6.85546875" style="8" bestFit="1" customWidth="1"/>
    <col min="519" max="519" width="7" style="8" bestFit="1" customWidth="1"/>
    <col min="520" max="520" width="10.28515625" style="8" customWidth="1"/>
    <col min="521" max="521" width="7.5703125" style="8" bestFit="1" customWidth="1"/>
    <col min="522" max="522" width="9.85546875" style="8" bestFit="1" customWidth="1"/>
    <col min="523" max="768" width="9.140625" style="8"/>
    <col min="769" max="769" width="41.140625" style="8" customWidth="1"/>
    <col min="770" max="770" width="6.5703125" style="8" customWidth="1"/>
    <col min="771" max="771" width="5.28515625" style="8" customWidth="1"/>
    <col min="772" max="772" width="8" style="8" customWidth="1"/>
    <col min="773" max="773" width="8.140625" style="8" bestFit="1" customWidth="1"/>
    <col min="774" max="774" width="6.85546875" style="8" bestFit="1" customWidth="1"/>
    <col min="775" max="775" width="7" style="8" bestFit="1" customWidth="1"/>
    <col min="776" max="776" width="10.28515625" style="8" customWidth="1"/>
    <col min="777" max="777" width="7.5703125" style="8" bestFit="1" customWidth="1"/>
    <col min="778" max="778" width="9.85546875" style="8" bestFit="1" customWidth="1"/>
    <col min="779" max="1024" width="9.140625" style="8"/>
    <col min="1025" max="1025" width="41.140625" style="8" customWidth="1"/>
    <col min="1026" max="1026" width="6.5703125" style="8" customWidth="1"/>
    <col min="1027" max="1027" width="5.28515625" style="8" customWidth="1"/>
    <col min="1028" max="1028" width="8" style="8" customWidth="1"/>
    <col min="1029" max="1029" width="8.140625" style="8" bestFit="1" customWidth="1"/>
    <col min="1030" max="1030" width="6.85546875" style="8" bestFit="1" customWidth="1"/>
    <col min="1031" max="1031" width="7" style="8" bestFit="1" customWidth="1"/>
    <col min="1032" max="1032" width="10.28515625" style="8" customWidth="1"/>
    <col min="1033" max="1033" width="7.5703125" style="8" bestFit="1" customWidth="1"/>
    <col min="1034" max="1034" width="9.85546875" style="8" bestFit="1" customWidth="1"/>
    <col min="1035" max="1280" width="9.140625" style="8"/>
    <col min="1281" max="1281" width="41.140625" style="8" customWidth="1"/>
    <col min="1282" max="1282" width="6.5703125" style="8" customWidth="1"/>
    <col min="1283" max="1283" width="5.28515625" style="8" customWidth="1"/>
    <col min="1284" max="1284" width="8" style="8" customWidth="1"/>
    <col min="1285" max="1285" width="8.140625" style="8" bestFit="1" customWidth="1"/>
    <col min="1286" max="1286" width="6.85546875" style="8" bestFit="1" customWidth="1"/>
    <col min="1287" max="1287" width="7" style="8" bestFit="1" customWidth="1"/>
    <col min="1288" max="1288" width="10.28515625" style="8" customWidth="1"/>
    <col min="1289" max="1289" width="7.5703125" style="8" bestFit="1" customWidth="1"/>
    <col min="1290" max="1290" width="9.85546875" style="8" bestFit="1" customWidth="1"/>
    <col min="1291" max="1536" width="9.140625" style="8"/>
    <col min="1537" max="1537" width="41.140625" style="8" customWidth="1"/>
    <col min="1538" max="1538" width="6.5703125" style="8" customWidth="1"/>
    <col min="1539" max="1539" width="5.28515625" style="8" customWidth="1"/>
    <col min="1540" max="1540" width="8" style="8" customWidth="1"/>
    <col min="1541" max="1541" width="8.140625" style="8" bestFit="1" customWidth="1"/>
    <col min="1542" max="1542" width="6.85546875" style="8" bestFit="1" customWidth="1"/>
    <col min="1543" max="1543" width="7" style="8" bestFit="1" customWidth="1"/>
    <col min="1544" max="1544" width="10.28515625" style="8" customWidth="1"/>
    <col min="1545" max="1545" width="7.5703125" style="8" bestFit="1" customWidth="1"/>
    <col min="1546" max="1546" width="9.85546875" style="8" bestFit="1" customWidth="1"/>
    <col min="1547" max="1792" width="9.140625" style="8"/>
    <col min="1793" max="1793" width="41.140625" style="8" customWidth="1"/>
    <col min="1794" max="1794" width="6.5703125" style="8" customWidth="1"/>
    <col min="1795" max="1795" width="5.28515625" style="8" customWidth="1"/>
    <col min="1796" max="1796" width="8" style="8" customWidth="1"/>
    <col min="1797" max="1797" width="8.140625" style="8" bestFit="1" customWidth="1"/>
    <col min="1798" max="1798" width="6.85546875" style="8" bestFit="1" customWidth="1"/>
    <col min="1799" max="1799" width="7" style="8" bestFit="1" customWidth="1"/>
    <col min="1800" max="1800" width="10.28515625" style="8" customWidth="1"/>
    <col min="1801" max="1801" width="7.5703125" style="8" bestFit="1" customWidth="1"/>
    <col min="1802" max="1802" width="9.85546875" style="8" bestFit="1" customWidth="1"/>
    <col min="1803" max="2048" width="9.140625" style="8"/>
    <col min="2049" max="2049" width="41.140625" style="8" customWidth="1"/>
    <col min="2050" max="2050" width="6.5703125" style="8" customWidth="1"/>
    <col min="2051" max="2051" width="5.28515625" style="8" customWidth="1"/>
    <col min="2052" max="2052" width="8" style="8" customWidth="1"/>
    <col min="2053" max="2053" width="8.140625" style="8" bestFit="1" customWidth="1"/>
    <col min="2054" max="2054" width="6.85546875" style="8" bestFit="1" customWidth="1"/>
    <col min="2055" max="2055" width="7" style="8" bestFit="1" customWidth="1"/>
    <col min="2056" max="2056" width="10.28515625" style="8" customWidth="1"/>
    <col min="2057" max="2057" width="7.5703125" style="8" bestFit="1" customWidth="1"/>
    <col min="2058" max="2058" width="9.85546875" style="8" bestFit="1" customWidth="1"/>
    <col min="2059" max="2304" width="9.140625" style="8"/>
    <col min="2305" max="2305" width="41.140625" style="8" customWidth="1"/>
    <col min="2306" max="2306" width="6.5703125" style="8" customWidth="1"/>
    <col min="2307" max="2307" width="5.28515625" style="8" customWidth="1"/>
    <col min="2308" max="2308" width="8" style="8" customWidth="1"/>
    <col min="2309" max="2309" width="8.140625" style="8" bestFit="1" customWidth="1"/>
    <col min="2310" max="2310" width="6.85546875" style="8" bestFit="1" customWidth="1"/>
    <col min="2311" max="2311" width="7" style="8" bestFit="1" customWidth="1"/>
    <col min="2312" max="2312" width="10.28515625" style="8" customWidth="1"/>
    <col min="2313" max="2313" width="7.5703125" style="8" bestFit="1" customWidth="1"/>
    <col min="2314" max="2314" width="9.85546875" style="8" bestFit="1" customWidth="1"/>
    <col min="2315" max="2560" width="9.140625" style="8"/>
    <col min="2561" max="2561" width="41.140625" style="8" customWidth="1"/>
    <col min="2562" max="2562" width="6.5703125" style="8" customWidth="1"/>
    <col min="2563" max="2563" width="5.28515625" style="8" customWidth="1"/>
    <col min="2564" max="2564" width="8" style="8" customWidth="1"/>
    <col min="2565" max="2565" width="8.140625" style="8" bestFit="1" customWidth="1"/>
    <col min="2566" max="2566" width="6.85546875" style="8" bestFit="1" customWidth="1"/>
    <col min="2567" max="2567" width="7" style="8" bestFit="1" customWidth="1"/>
    <col min="2568" max="2568" width="10.28515625" style="8" customWidth="1"/>
    <col min="2569" max="2569" width="7.5703125" style="8" bestFit="1" customWidth="1"/>
    <col min="2570" max="2570" width="9.85546875" style="8" bestFit="1" customWidth="1"/>
    <col min="2571" max="2816" width="9.140625" style="8"/>
    <col min="2817" max="2817" width="41.140625" style="8" customWidth="1"/>
    <col min="2818" max="2818" width="6.5703125" style="8" customWidth="1"/>
    <col min="2819" max="2819" width="5.28515625" style="8" customWidth="1"/>
    <col min="2820" max="2820" width="8" style="8" customWidth="1"/>
    <col min="2821" max="2821" width="8.140625" style="8" bestFit="1" customWidth="1"/>
    <col min="2822" max="2822" width="6.85546875" style="8" bestFit="1" customWidth="1"/>
    <col min="2823" max="2823" width="7" style="8" bestFit="1" customWidth="1"/>
    <col min="2824" max="2824" width="10.28515625" style="8" customWidth="1"/>
    <col min="2825" max="2825" width="7.5703125" style="8" bestFit="1" customWidth="1"/>
    <col min="2826" max="2826" width="9.85546875" style="8" bestFit="1" customWidth="1"/>
    <col min="2827" max="3072" width="9.140625" style="8"/>
    <col min="3073" max="3073" width="41.140625" style="8" customWidth="1"/>
    <col min="3074" max="3074" width="6.5703125" style="8" customWidth="1"/>
    <col min="3075" max="3075" width="5.28515625" style="8" customWidth="1"/>
    <col min="3076" max="3076" width="8" style="8" customWidth="1"/>
    <col min="3077" max="3077" width="8.140625" style="8" bestFit="1" customWidth="1"/>
    <col min="3078" max="3078" width="6.85546875" style="8" bestFit="1" customWidth="1"/>
    <col min="3079" max="3079" width="7" style="8" bestFit="1" customWidth="1"/>
    <col min="3080" max="3080" width="10.28515625" style="8" customWidth="1"/>
    <col min="3081" max="3081" width="7.5703125" style="8" bestFit="1" customWidth="1"/>
    <col min="3082" max="3082" width="9.85546875" style="8" bestFit="1" customWidth="1"/>
    <col min="3083" max="3328" width="9.140625" style="8"/>
    <col min="3329" max="3329" width="41.140625" style="8" customWidth="1"/>
    <col min="3330" max="3330" width="6.5703125" style="8" customWidth="1"/>
    <col min="3331" max="3331" width="5.28515625" style="8" customWidth="1"/>
    <col min="3332" max="3332" width="8" style="8" customWidth="1"/>
    <col min="3333" max="3333" width="8.140625" style="8" bestFit="1" customWidth="1"/>
    <col min="3334" max="3334" width="6.85546875" style="8" bestFit="1" customWidth="1"/>
    <col min="3335" max="3335" width="7" style="8" bestFit="1" customWidth="1"/>
    <col min="3336" max="3336" width="10.28515625" style="8" customWidth="1"/>
    <col min="3337" max="3337" width="7.5703125" style="8" bestFit="1" customWidth="1"/>
    <col min="3338" max="3338" width="9.85546875" style="8" bestFit="1" customWidth="1"/>
    <col min="3339" max="3584" width="9.140625" style="8"/>
    <col min="3585" max="3585" width="41.140625" style="8" customWidth="1"/>
    <col min="3586" max="3586" width="6.5703125" style="8" customWidth="1"/>
    <col min="3587" max="3587" width="5.28515625" style="8" customWidth="1"/>
    <col min="3588" max="3588" width="8" style="8" customWidth="1"/>
    <col min="3589" max="3589" width="8.140625" style="8" bestFit="1" customWidth="1"/>
    <col min="3590" max="3590" width="6.85546875" style="8" bestFit="1" customWidth="1"/>
    <col min="3591" max="3591" width="7" style="8" bestFit="1" customWidth="1"/>
    <col min="3592" max="3592" width="10.28515625" style="8" customWidth="1"/>
    <col min="3593" max="3593" width="7.5703125" style="8" bestFit="1" customWidth="1"/>
    <col min="3594" max="3594" width="9.85546875" style="8" bestFit="1" customWidth="1"/>
    <col min="3595" max="3840" width="9.140625" style="8"/>
    <col min="3841" max="3841" width="41.140625" style="8" customWidth="1"/>
    <col min="3842" max="3842" width="6.5703125" style="8" customWidth="1"/>
    <col min="3843" max="3843" width="5.28515625" style="8" customWidth="1"/>
    <col min="3844" max="3844" width="8" style="8" customWidth="1"/>
    <col min="3845" max="3845" width="8.140625" style="8" bestFit="1" customWidth="1"/>
    <col min="3846" max="3846" width="6.85546875" style="8" bestFit="1" customWidth="1"/>
    <col min="3847" max="3847" width="7" style="8" bestFit="1" customWidth="1"/>
    <col min="3848" max="3848" width="10.28515625" style="8" customWidth="1"/>
    <col min="3849" max="3849" width="7.5703125" style="8" bestFit="1" customWidth="1"/>
    <col min="3850" max="3850" width="9.85546875" style="8" bestFit="1" customWidth="1"/>
    <col min="3851" max="4096" width="9.140625" style="8"/>
    <col min="4097" max="4097" width="41.140625" style="8" customWidth="1"/>
    <col min="4098" max="4098" width="6.5703125" style="8" customWidth="1"/>
    <col min="4099" max="4099" width="5.28515625" style="8" customWidth="1"/>
    <col min="4100" max="4100" width="8" style="8" customWidth="1"/>
    <col min="4101" max="4101" width="8.140625" style="8" bestFit="1" customWidth="1"/>
    <col min="4102" max="4102" width="6.85546875" style="8" bestFit="1" customWidth="1"/>
    <col min="4103" max="4103" width="7" style="8" bestFit="1" customWidth="1"/>
    <col min="4104" max="4104" width="10.28515625" style="8" customWidth="1"/>
    <col min="4105" max="4105" width="7.5703125" style="8" bestFit="1" customWidth="1"/>
    <col min="4106" max="4106" width="9.85546875" style="8" bestFit="1" customWidth="1"/>
    <col min="4107" max="4352" width="9.140625" style="8"/>
    <col min="4353" max="4353" width="41.140625" style="8" customWidth="1"/>
    <col min="4354" max="4354" width="6.5703125" style="8" customWidth="1"/>
    <col min="4355" max="4355" width="5.28515625" style="8" customWidth="1"/>
    <col min="4356" max="4356" width="8" style="8" customWidth="1"/>
    <col min="4357" max="4357" width="8.140625" style="8" bestFit="1" customWidth="1"/>
    <col min="4358" max="4358" width="6.85546875" style="8" bestFit="1" customWidth="1"/>
    <col min="4359" max="4359" width="7" style="8" bestFit="1" customWidth="1"/>
    <col min="4360" max="4360" width="10.28515625" style="8" customWidth="1"/>
    <col min="4361" max="4361" width="7.5703125" style="8" bestFit="1" customWidth="1"/>
    <col min="4362" max="4362" width="9.85546875" style="8" bestFit="1" customWidth="1"/>
    <col min="4363" max="4608" width="9.140625" style="8"/>
    <col min="4609" max="4609" width="41.140625" style="8" customWidth="1"/>
    <col min="4610" max="4610" width="6.5703125" style="8" customWidth="1"/>
    <col min="4611" max="4611" width="5.28515625" style="8" customWidth="1"/>
    <col min="4612" max="4612" width="8" style="8" customWidth="1"/>
    <col min="4613" max="4613" width="8.140625" style="8" bestFit="1" customWidth="1"/>
    <col min="4614" max="4614" width="6.85546875" style="8" bestFit="1" customWidth="1"/>
    <col min="4615" max="4615" width="7" style="8" bestFit="1" customWidth="1"/>
    <col min="4616" max="4616" width="10.28515625" style="8" customWidth="1"/>
    <col min="4617" max="4617" width="7.5703125" style="8" bestFit="1" customWidth="1"/>
    <col min="4618" max="4618" width="9.85546875" style="8" bestFit="1" customWidth="1"/>
    <col min="4619" max="4864" width="9.140625" style="8"/>
    <col min="4865" max="4865" width="41.140625" style="8" customWidth="1"/>
    <col min="4866" max="4866" width="6.5703125" style="8" customWidth="1"/>
    <col min="4867" max="4867" width="5.28515625" style="8" customWidth="1"/>
    <col min="4868" max="4868" width="8" style="8" customWidth="1"/>
    <col min="4869" max="4869" width="8.140625" style="8" bestFit="1" customWidth="1"/>
    <col min="4870" max="4870" width="6.85546875" style="8" bestFit="1" customWidth="1"/>
    <col min="4871" max="4871" width="7" style="8" bestFit="1" customWidth="1"/>
    <col min="4872" max="4872" width="10.28515625" style="8" customWidth="1"/>
    <col min="4873" max="4873" width="7.5703125" style="8" bestFit="1" customWidth="1"/>
    <col min="4874" max="4874" width="9.85546875" style="8" bestFit="1" customWidth="1"/>
    <col min="4875" max="5120" width="9.140625" style="8"/>
    <col min="5121" max="5121" width="41.140625" style="8" customWidth="1"/>
    <col min="5122" max="5122" width="6.5703125" style="8" customWidth="1"/>
    <col min="5123" max="5123" width="5.28515625" style="8" customWidth="1"/>
    <col min="5124" max="5124" width="8" style="8" customWidth="1"/>
    <col min="5125" max="5125" width="8.140625" style="8" bestFit="1" customWidth="1"/>
    <col min="5126" max="5126" width="6.85546875" style="8" bestFit="1" customWidth="1"/>
    <col min="5127" max="5127" width="7" style="8" bestFit="1" customWidth="1"/>
    <col min="5128" max="5128" width="10.28515625" style="8" customWidth="1"/>
    <col min="5129" max="5129" width="7.5703125" style="8" bestFit="1" customWidth="1"/>
    <col min="5130" max="5130" width="9.85546875" style="8" bestFit="1" customWidth="1"/>
    <col min="5131" max="5376" width="9.140625" style="8"/>
    <col min="5377" max="5377" width="41.140625" style="8" customWidth="1"/>
    <col min="5378" max="5378" width="6.5703125" style="8" customWidth="1"/>
    <col min="5379" max="5379" width="5.28515625" style="8" customWidth="1"/>
    <col min="5380" max="5380" width="8" style="8" customWidth="1"/>
    <col min="5381" max="5381" width="8.140625" style="8" bestFit="1" customWidth="1"/>
    <col min="5382" max="5382" width="6.85546875" style="8" bestFit="1" customWidth="1"/>
    <col min="5383" max="5383" width="7" style="8" bestFit="1" customWidth="1"/>
    <col min="5384" max="5384" width="10.28515625" style="8" customWidth="1"/>
    <col min="5385" max="5385" width="7.5703125" style="8" bestFit="1" customWidth="1"/>
    <col min="5386" max="5386" width="9.85546875" style="8" bestFit="1" customWidth="1"/>
    <col min="5387" max="5632" width="9.140625" style="8"/>
    <col min="5633" max="5633" width="41.140625" style="8" customWidth="1"/>
    <col min="5634" max="5634" width="6.5703125" style="8" customWidth="1"/>
    <col min="5635" max="5635" width="5.28515625" style="8" customWidth="1"/>
    <col min="5636" max="5636" width="8" style="8" customWidth="1"/>
    <col min="5637" max="5637" width="8.140625" style="8" bestFit="1" customWidth="1"/>
    <col min="5638" max="5638" width="6.85546875" style="8" bestFit="1" customWidth="1"/>
    <col min="5639" max="5639" width="7" style="8" bestFit="1" customWidth="1"/>
    <col min="5640" max="5640" width="10.28515625" style="8" customWidth="1"/>
    <col min="5641" max="5641" width="7.5703125" style="8" bestFit="1" customWidth="1"/>
    <col min="5642" max="5642" width="9.85546875" style="8" bestFit="1" customWidth="1"/>
    <col min="5643" max="5888" width="9.140625" style="8"/>
    <col min="5889" max="5889" width="41.140625" style="8" customWidth="1"/>
    <col min="5890" max="5890" width="6.5703125" style="8" customWidth="1"/>
    <col min="5891" max="5891" width="5.28515625" style="8" customWidth="1"/>
    <col min="5892" max="5892" width="8" style="8" customWidth="1"/>
    <col min="5893" max="5893" width="8.140625" style="8" bestFit="1" customWidth="1"/>
    <col min="5894" max="5894" width="6.85546875" style="8" bestFit="1" customWidth="1"/>
    <col min="5895" max="5895" width="7" style="8" bestFit="1" customWidth="1"/>
    <col min="5896" max="5896" width="10.28515625" style="8" customWidth="1"/>
    <col min="5897" max="5897" width="7.5703125" style="8" bestFit="1" customWidth="1"/>
    <col min="5898" max="5898" width="9.85546875" style="8" bestFit="1" customWidth="1"/>
    <col min="5899" max="6144" width="9.140625" style="8"/>
    <col min="6145" max="6145" width="41.140625" style="8" customWidth="1"/>
    <col min="6146" max="6146" width="6.5703125" style="8" customWidth="1"/>
    <col min="6147" max="6147" width="5.28515625" style="8" customWidth="1"/>
    <col min="6148" max="6148" width="8" style="8" customWidth="1"/>
    <col min="6149" max="6149" width="8.140625" style="8" bestFit="1" customWidth="1"/>
    <col min="6150" max="6150" width="6.85546875" style="8" bestFit="1" customWidth="1"/>
    <col min="6151" max="6151" width="7" style="8" bestFit="1" customWidth="1"/>
    <col min="6152" max="6152" width="10.28515625" style="8" customWidth="1"/>
    <col min="6153" max="6153" width="7.5703125" style="8" bestFit="1" customWidth="1"/>
    <col min="6154" max="6154" width="9.85546875" style="8" bestFit="1" customWidth="1"/>
    <col min="6155" max="6400" width="9.140625" style="8"/>
    <col min="6401" max="6401" width="41.140625" style="8" customWidth="1"/>
    <col min="6402" max="6402" width="6.5703125" style="8" customWidth="1"/>
    <col min="6403" max="6403" width="5.28515625" style="8" customWidth="1"/>
    <col min="6404" max="6404" width="8" style="8" customWidth="1"/>
    <col min="6405" max="6405" width="8.140625" style="8" bestFit="1" customWidth="1"/>
    <col min="6406" max="6406" width="6.85546875" style="8" bestFit="1" customWidth="1"/>
    <col min="6407" max="6407" width="7" style="8" bestFit="1" customWidth="1"/>
    <col min="6408" max="6408" width="10.28515625" style="8" customWidth="1"/>
    <col min="6409" max="6409" width="7.5703125" style="8" bestFit="1" customWidth="1"/>
    <col min="6410" max="6410" width="9.85546875" style="8" bestFit="1" customWidth="1"/>
    <col min="6411" max="6656" width="9.140625" style="8"/>
    <col min="6657" max="6657" width="41.140625" style="8" customWidth="1"/>
    <col min="6658" max="6658" width="6.5703125" style="8" customWidth="1"/>
    <col min="6659" max="6659" width="5.28515625" style="8" customWidth="1"/>
    <col min="6660" max="6660" width="8" style="8" customWidth="1"/>
    <col min="6661" max="6661" width="8.140625" style="8" bestFit="1" customWidth="1"/>
    <col min="6662" max="6662" width="6.85546875" style="8" bestFit="1" customWidth="1"/>
    <col min="6663" max="6663" width="7" style="8" bestFit="1" customWidth="1"/>
    <col min="6664" max="6664" width="10.28515625" style="8" customWidth="1"/>
    <col min="6665" max="6665" width="7.5703125" style="8" bestFit="1" customWidth="1"/>
    <col min="6666" max="6666" width="9.85546875" style="8" bestFit="1" customWidth="1"/>
    <col min="6667" max="6912" width="9.140625" style="8"/>
    <col min="6913" max="6913" width="41.140625" style="8" customWidth="1"/>
    <col min="6914" max="6914" width="6.5703125" style="8" customWidth="1"/>
    <col min="6915" max="6915" width="5.28515625" style="8" customWidth="1"/>
    <col min="6916" max="6916" width="8" style="8" customWidth="1"/>
    <col min="6917" max="6917" width="8.140625" style="8" bestFit="1" customWidth="1"/>
    <col min="6918" max="6918" width="6.85546875" style="8" bestFit="1" customWidth="1"/>
    <col min="6919" max="6919" width="7" style="8" bestFit="1" customWidth="1"/>
    <col min="6920" max="6920" width="10.28515625" style="8" customWidth="1"/>
    <col min="6921" max="6921" width="7.5703125" style="8" bestFit="1" customWidth="1"/>
    <col min="6922" max="6922" width="9.85546875" style="8" bestFit="1" customWidth="1"/>
    <col min="6923" max="7168" width="9.140625" style="8"/>
    <col min="7169" max="7169" width="41.140625" style="8" customWidth="1"/>
    <col min="7170" max="7170" width="6.5703125" style="8" customWidth="1"/>
    <col min="7171" max="7171" width="5.28515625" style="8" customWidth="1"/>
    <col min="7172" max="7172" width="8" style="8" customWidth="1"/>
    <col min="7173" max="7173" width="8.140625" style="8" bestFit="1" customWidth="1"/>
    <col min="7174" max="7174" width="6.85546875" style="8" bestFit="1" customWidth="1"/>
    <col min="7175" max="7175" width="7" style="8" bestFit="1" customWidth="1"/>
    <col min="7176" max="7176" width="10.28515625" style="8" customWidth="1"/>
    <col min="7177" max="7177" width="7.5703125" style="8" bestFit="1" customWidth="1"/>
    <col min="7178" max="7178" width="9.85546875" style="8" bestFit="1" customWidth="1"/>
    <col min="7179" max="7424" width="9.140625" style="8"/>
    <col min="7425" max="7425" width="41.140625" style="8" customWidth="1"/>
    <col min="7426" max="7426" width="6.5703125" style="8" customWidth="1"/>
    <col min="7427" max="7427" width="5.28515625" style="8" customWidth="1"/>
    <col min="7428" max="7428" width="8" style="8" customWidth="1"/>
    <col min="7429" max="7429" width="8.140625" style="8" bestFit="1" customWidth="1"/>
    <col min="7430" max="7430" width="6.85546875" style="8" bestFit="1" customWidth="1"/>
    <col min="7431" max="7431" width="7" style="8" bestFit="1" customWidth="1"/>
    <col min="7432" max="7432" width="10.28515625" style="8" customWidth="1"/>
    <col min="7433" max="7433" width="7.5703125" style="8" bestFit="1" customWidth="1"/>
    <col min="7434" max="7434" width="9.85546875" style="8" bestFit="1" customWidth="1"/>
    <col min="7435" max="7680" width="9.140625" style="8"/>
    <col min="7681" max="7681" width="41.140625" style="8" customWidth="1"/>
    <col min="7682" max="7682" width="6.5703125" style="8" customWidth="1"/>
    <col min="7683" max="7683" width="5.28515625" style="8" customWidth="1"/>
    <col min="7684" max="7684" width="8" style="8" customWidth="1"/>
    <col min="7685" max="7685" width="8.140625" style="8" bestFit="1" customWidth="1"/>
    <col min="7686" max="7686" width="6.85546875" style="8" bestFit="1" customWidth="1"/>
    <col min="7687" max="7687" width="7" style="8" bestFit="1" customWidth="1"/>
    <col min="7688" max="7688" width="10.28515625" style="8" customWidth="1"/>
    <col min="7689" max="7689" width="7.5703125" style="8" bestFit="1" customWidth="1"/>
    <col min="7690" max="7690" width="9.85546875" style="8" bestFit="1" customWidth="1"/>
    <col min="7691" max="7936" width="9.140625" style="8"/>
    <col min="7937" max="7937" width="41.140625" style="8" customWidth="1"/>
    <col min="7938" max="7938" width="6.5703125" style="8" customWidth="1"/>
    <col min="7939" max="7939" width="5.28515625" style="8" customWidth="1"/>
    <col min="7940" max="7940" width="8" style="8" customWidth="1"/>
    <col min="7941" max="7941" width="8.140625" style="8" bestFit="1" customWidth="1"/>
    <col min="7942" max="7942" width="6.85546875" style="8" bestFit="1" customWidth="1"/>
    <col min="7943" max="7943" width="7" style="8" bestFit="1" customWidth="1"/>
    <col min="7944" max="7944" width="10.28515625" style="8" customWidth="1"/>
    <col min="7945" max="7945" width="7.5703125" style="8" bestFit="1" customWidth="1"/>
    <col min="7946" max="7946" width="9.85546875" style="8" bestFit="1" customWidth="1"/>
    <col min="7947" max="8192" width="9.140625" style="8"/>
    <col min="8193" max="8193" width="41.140625" style="8" customWidth="1"/>
    <col min="8194" max="8194" width="6.5703125" style="8" customWidth="1"/>
    <col min="8195" max="8195" width="5.28515625" style="8" customWidth="1"/>
    <col min="8196" max="8196" width="8" style="8" customWidth="1"/>
    <col min="8197" max="8197" width="8.140625" style="8" bestFit="1" customWidth="1"/>
    <col min="8198" max="8198" width="6.85546875" style="8" bestFit="1" customWidth="1"/>
    <col min="8199" max="8199" width="7" style="8" bestFit="1" customWidth="1"/>
    <col min="8200" max="8200" width="10.28515625" style="8" customWidth="1"/>
    <col min="8201" max="8201" width="7.5703125" style="8" bestFit="1" customWidth="1"/>
    <col min="8202" max="8202" width="9.85546875" style="8" bestFit="1" customWidth="1"/>
    <col min="8203" max="8448" width="9.140625" style="8"/>
    <col min="8449" max="8449" width="41.140625" style="8" customWidth="1"/>
    <col min="8450" max="8450" width="6.5703125" style="8" customWidth="1"/>
    <col min="8451" max="8451" width="5.28515625" style="8" customWidth="1"/>
    <col min="8452" max="8452" width="8" style="8" customWidth="1"/>
    <col min="8453" max="8453" width="8.140625" style="8" bestFit="1" customWidth="1"/>
    <col min="8454" max="8454" width="6.85546875" style="8" bestFit="1" customWidth="1"/>
    <col min="8455" max="8455" width="7" style="8" bestFit="1" customWidth="1"/>
    <col min="8456" max="8456" width="10.28515625" style="8" customWidth="1"/>
    <col min="8457" max="8457" width="7.5703125" style="8" bestFit="1" customWidth="1"/>
    <col min="8458" max="8458" width="9.85546875" style="8" bestFit="1" customWidth="1"/>
    <col min="8459" max="8704" width="9.140625" style="8"/>
    <col min="8705" max="8705" width="41.140625" style="8" customWidth="1"/>
    <col min="8706" max="8706" width="6.5703125" style="8" customWidth="1"/>
    <col min="8707" max="8707" width="5.28515625" style="8" customWidth="1"/>
    <col min="8708" max="8708" width="8" style="8" customWidth="1"/>
    <col min="8709" max="8709" width="8.140625" style="8" bestFit="1" customWidth="1"/>
    <col min="8710" max="8710" width="6.85546875" style="8" bestFit="1" customWidth="1"/>
    <col min="8711" max="8711" width="7" style="8" bestFit="1" customWidth="1"/>
    <col min="8712" max="8712" width="10.28515625" style="8" customWidth="1"/>
    <col min="8713" max="8713" width="7.5703125" style="8" bestFit="1" customWidth="1"/>
    <col min="8714" max="8714" width="9.85546875" style="8" bestFit="1" customWidth="1"/>
    <col min="8715" max="8960" width="9.140625" style="8"/>
    <col min="8961" max="8961" width="41.140625" style="8" customWidth="1"/>
    <col min="8962" max="8962" width="6.5703125" style="8" customWidth="1"/>
    <col min="8963" max="8963" width="5.28515625" style="8" customWidth="1"/>
    <col min="8964" max="8964" width="8" style="8" customWidth="1"/>
    <col min="8965" max="8965" width="8.140625" style="8" bestFit="1" customWidth="1"/>
    <col min="8966" max="8966" width="6.85546875" style="8" bestFit="1" customWidth="1"/>
    <col min="8967" max="8967" width="7" style="8" bestFit="1" customWidth="1"/>
    <col min="8968" max="8968" width="10.28515625" style="8" customWidth="1"/>
    <col min="8969" max="8969" width="7.5703125" style="8" bestFit="1" customWidth="1"/>
    <col min="8970" max="8970" width="9.85546875" style="8" bestFit="1" customWidth="1"/>
    <col min="8971" max="9216" width="9.140625" style="8"/>
    <col min="9217" max="9217" width="41.140625" style="8" customWidth="1"/>
    <col min="9218" max="9218" width="6.5703125" style="8" customWidth="1"/>
    <col min="9219" max="9219" width="5.28515625" style="8" customWidth="1"/>
    <col min="9220" max="9220" width="8" style="8" customWidth="1"/>
    <col min="9221" max="9221" width="8.140625" style="8" bestFit="1" customWidth="1"/>
    <col min="9222" max="9222" width="6.85546875" style="8" bestFit="1" customWidth="1"/>
    <col min="9223" max="9223" width="7" style="8" bestFit="1" customWidth="1"/>
    <col min="9224" max="9224" width="10.28515625" style="8" customWidth="1"/>
    <col min="9225" max="9225" width="7.5703125" style="8" bestFit="1" customWidth="1"/>
    <col min="9226" max="9226" width="9.85546875" style="8" bestFit="1" customWidth="1"/>
    <col min="9227" max="9472" width="9.140625" style="8"/>
    <col min="9473" max="9473" width="41.140625" style="8" customWidth="1"/>
    <col min="9474" max="9474" width="6.5703125" style="8" customWidth="1"/>
    <col min="9475" max="9475" width="5.28515625" style="8" customWidth="1"/>
    <col min="9476" max="9476" width="8" style="8" customWidth="1"/>
    <col min="9477" max="9477" width="8.140625" style="8" bestFit="1" customWidth="1"/>
    <col min="9478" max="9478" width="6.85546875" style="8" bestFit="1" customWidth="1"/>
    <col min="9479" max="9479" width="7" style="8" bestFit="1" customWidth="1"/>
    <col min="9480" max="9480" width="10.28515625" style="8" customWidth="1"/>
    <col min="9481" max="9481" width="7.5703125" style="8" bestFit="1" customWidth="1"/>
    <col min="9482" max="9482" width="9.85546875" style="8" bestFit="1" customWidth="1"/>
    <col min="9483" max="9728" width="9.140625" style="8"/>
    <col min="9729" max="9729" width="41.140625" style="8" customWidth="1"/>
    <col min="9730" max="9730" width="6.5703125" style="8" customWidth="1"/>
    <col min="9731" max="9731" width="5.28515625" style="8" customWidth="1"/>
    <col min="9732" max="9732" width="8" style="8" customWidth="1"/>
    <col min="9733" max="9733" width="8.140625" style="8" bestFit="1" customWidth="1"/>
    <col min="9734" max="9734" width="6.85546875" style="8" bestFit="1" customWidth="1"/>
    <col min="9735" max="9735" width="7" style="8" bestFit="1" customWidth="1"/>
    <col min="9736" max="9736" width="10.28515625" style="8" customWidth="1"/>
    <col min="9737" max="9737" width="7.5703125" style="8" bestFit="1" customWidth="1"/>
    <col min="9738" max="9738" width="9.85546875" style="8" bestFit="1" customWidth="1"/>
    <col min="9739" max="9984" width="9.140625" style="8"/>
    <col min="9985" max="9985" width="41.140625" style="8" customWidth="1"/>
    <col min="9986" max="9986" width="6.5703125" style="8" customWidth="1"/>
    <col min="9987" max="9987" width="5.28515625" style="8" customWidth="1"/>
    <col min="9988" max="9988" width="8" style="8" customWidth="1"/>
    <col min="9989" max="9989" width="8.140625" style="8" bestFit="1" customWidth="1"/>
    <col min="9990" max="9990" width="6.85546875" style="8" bestFit="1" customWidth="1"/>
    <col min="9991" max="9991" width="7" style="8" bestFit="1" customWidth="1"/>
    <col min="9992" max="9992" width="10.28515625" style="8" customWidth="1"/>
    <col min="9993" max="9993" width="7.5703125" style="8" bestFit="1" customWidth="1"/>
    <col min="9994" max="9994" width="9.85546875" style="8" bestFit="1" customWidth="1"/>
    <col min="9995" max="10240" width="9.140625" style="8"/>
    <col min="10241" max="10241" width="41.140625" style="8" customWidth="1"/>
    <col min="10242" max="10242" width="6.5703125" style="8" customWidth="1"/>
    <col min="10243" max="10243" width="5.28515625" style="8" customWidth="1"/>
    <col min="10244" max="10244" width="8" style="8" customWidth="1"/>
    <col min="10245" max="10245" width="8.140625" style="8" bestFit="1" customWidth="1"/>
    <col min="10246" max="10246" width="6.85546875" style="8" bestFit="1" customWidth="1"/>
    <col min="10247" max="10247" width="7" style="8" bestFit="1" customWidth="1"/>
    <col min="10248" max="10248" width="10.28515625" style="8" customWidth="1"/>
    <col min="10249" max="10249" width="7.5703125" style="8" bestFit="1" customWidth="1"/>
    <col min="10250" max="10250" width="9.85546875" style="8" bestFit="1" customWidth="1"/>
    <col min="10251" max="10496" width="9.140625" style="8"/>
    <col min="10497" max="10497" width="41.140625" style="8" customWidth="1"/>
    <col min="10498" max="10498" width="6.5703125" style="8" customWidth="1"/>
    <col min="10499" max="10499" width="5.28515625" style="8" customWidth="1"/>
    <col min="10500" max="10500" width="8" style="8" customWidth="1"/>
    <col min="10501" max="10501" width="8.140625" style="8" bestFit="1" customWidth="1"/>
    <col min="10502" max="10502" width="6.85546875" style="8" bestFit="1" customWidth="1"/>
    <col min="10503" max="10503" width="7" style="8" bestFit="1" customWidth="1"/>
    <col min="10504" max="10504" width="10.28515625" style="8" customWidth="1"/>
    <col min="10505" max="10505" width="7.5703125" style="8" bestFit="1" customWidth="1"/>
    <col min="10506" max="10506" width="9.85546875" style="8" bestFit="1" customWidth="1"/>
    <col min="10507" max="10752" width="9.140625" style="8"/>
    <col min="10753" max="10753" width="41.140625" style="8" customWidth="1"/>
    <col min="10754" max="10754" width="6.5703125" style="8" customWidth="1"/>
    <col min="10755" max="10755" width="5.28515625" style="8" customWidth="1"/>
    <col min="10756" max="10756" width="8" style="8" customWidth="1"/>
    <col min="10757" max="10757" width="8.140625" style="8" bestFit="1" customWidth="1"/>
    <col min="10758" max="10758" width="6.85546875" style="8" bestFit="1" customWidth="1"/>
    <col min="10759" max="10759" width="7" style="8" bestFit="1" customWidth="1"/>
    <col min="10760" max="10760" width="10.28515625" style="8" customWidth="1"/>
    <col min="10761" max="10761" width="7.5703125" style="8" bestFit="1" customWidth="1"/>
    <col min="10762" max="10762" width="9.85546875" style="8" bestFit="1" customWidth="1"/>
    <col min="10763" max="11008" width="9.140625" style="8"/>
    <col min="11009" max="11009" width="41.140625" style="8" customWidth="1"/>
    <col min="11010" max="11010" width="6.5703125" style="8" customWidth="1"/>
    <col min="11011" max="11011" width="5.28515625" style="8" customWidth="1"/>
    <col min="11012" max="11012" width="8" style="8" customWidth="1"/>
    <col min="11013" max="11013" width="8.140625" style="8" bestFit="1" customWidth="1"/>
    <col min="11014" max="11014" width="6.85546875" style="8" bestFit="1" customWidth="1"/>
    <col min="11015" max="11015" width="7" style="8" bestFit="1" customWidth="1"/>
    <col min="11016" max="11016" width="10.28515625" style="8" customWidth="1"/>
    <col min="11017" max="11017" width="7.5703125" style="8" bestFit="1" customWidth="1"/>
    <col min="11018" max="11018" width="9.85546875" style="8" bestFit="1" customWidth="1"/>
    <col min="11019" max="11264" width="9.140625" style="8"/>
    <col min="11265" max="11265" width="41.140625" style="8" customWidth="1"/>
    <col min="11266" max="11266" width="6.5703125" style="8" customWidth="1"/>
    <col min="11267" max="11267" width="5.28515625" style="8" customWidth="1"/>
    <col min="11268" max="11268" width="8" style="8" customWidth="1"/>
    <col min="11269" max="11269" width="8.140625" style="8" bestFit="1" customWidth="1"/>
    <col min="11270" max="11270" width="6.85546875" style="8" bestFit="1" customWidth="1"/>
    <col min="11271" max="11271" width="7" style="8" bestFit="1" customWidth="1"/>
    <col min="11272" max="11272" width="10.28515625" style="8" customWidth="1"/>
    <col min="11273" max="11273" width="7.5703125" style="8" bestFit="1" customWidth="1"/>
    <col min="11274" max="11274" width="9.85546875" style="8" bestFit="1" customWidth="1"/>
    <col min="11275" max="11520" width="9.140625" style="8"/>
    <col min="11521" max="11521" width="41.140625" style="8" customWidth="1"/>
    <col min="11522" max="11522" width="6.5703125" style="8" customWidth="1"/>
    <col min="11523" max="11523" width="5.28515625" style="8" customWidth="1"/>
    <col min="11524" max="11524" width="8" style="8" customWidth="1"/>
    <col min="11525" max="11525" width="8.140625" style="8" bestFit="1" customWidth="1"/>
    <col min="11526" max="11526" width="6.85546875" style="8" bestFit="1" customWidth="1"/>
    <col min="11527" max="11527" width="7" style="8" bestFit="1" customWidth="1"/>
    <col min="11528" max="11528" width="10.28515625" style="8" customWidth="1"/>
    <col min="11529" max="11529" width="7.5703125" style="8" bestFit="1" customWidth="1"/>
    <col min="11530" max="11530" width="9.85546875" style="8" bestFit="1" customWidth="1"/>
    <col min="11531" max="11776" width="9.140625" style="8"/>
    <col min="11777" max="11777" width="41.140625" style="8" customWidth="1"/>
    <col min="11778" max="11778" width="6.5703125" style="8" customWidth="1"/>
    <col min="11779" max="11779" width="5.28515625" style="8" customWidth="1"/>
    <col min="11780" max="11780" width="8" style="8" customWidth="1"/>
    <col min="11781" max="11781" width="8.140625" style="8" bestFit="1" customWidth="1"/>
    <col min="11782" max="11782" width="6.85546875" style="8" bestFit="1" customWidth="1"/>
    <col min="11783" max="11783" width="7" style="8" bestFit="1" customWidth="1"/>
    <col min="11784" max="11784" width="10.28515625" style="8" customWidth="1"/>
    <col min="11785" max="11785" width="7.5703125" style="8" bestFit="1" customWidth="1"/>
    <col min="11786" max="11786" width="9.85546875" style="8" bestFit="1" customWidth="1"/>
    <col min="11787" max="12032" width="9.140625" style="8"/>
    <col min="12033" max="12033" width="41.140625" style="8" customWidth="1"/>
    <col min="12034" max="12034" width="6.5703125" style="8" customWidth="1"/>
    <col min="12035" max="12035" width="5.28515625" style="8" customWidth="1"/>
    <col min="12036" max="12036" width="8" style="8" customWidth="1"/>
    <col min="12037" max="12037" width="8.140625" style="8" bestFit="1" customWidth="1"/>
    <col min="12038" max="12038" width="6.85546875" style="8" bestFit="1" customWidth="1"/>
    <col min="12039" max="12039" width="7" style="8" bestFit="1" customWidth="1"/>
    <col min="12040" max="12040" width="10.28515625" style="8" customWidth="1"/>
    <col min="12041" max="12041" width="7.5703125" style="8" bestFit="1" customWidth="1"/>
    <col min="12042" max="12042" width="9.85546875" style="8" bestFit="1" customWidth="1"/>
    <col min="12043" max="12288" width="9.140625" style="8"/>
    <col min="12289" max="12289" width="41.140625" style="8" customWidth="1"/>
    <col min="12290" max="12290" width="6.5703125" style="8" customWidth="1"/>
    <col min="12291" max="12291" width="5.28515625" style="8" customWidth="1"/>
    <col min="12292" max="12292" width="8" style="8" customWidth="1"/>
    <col min="12293" max="12293" width="8.140625" style="8" bestFit="1" customWidth="1"/>
    <col min="12294" max="12294" width="6.85546875" style="8" bestFit="1" customWidth="1"/>
    <col min="12295" max="12295" width="7" style="8" bestFit="1" customWidth="1"/>
    <col min="12296" max="12296" width="10.28515625" style="8" customWidth="1"/>
    <col min="12297" max="12297" width="7.5703125" style="8" bestFit="1" customWidth="1"/>
    <col min="12298" max="12298" width="9.85546875" style="8" bestFit="1" customWidth="1"/>
    <col min="12299" max="12544" width="9.140625" style="8"/>
    <col min="12545" max="12545" width="41.140625" style="8" customWidth="1"/>
    <col min="12546" max="12546" width="6.5703125" style="8" customWidth="1"/>
    <col min="12547" max="12547" width="5.28515625" style="8" customWidth="1"/>
    <col min="12548" max="12548" width="8" style="8" customWidth="1"/>
    <col min="12549" max="12549" width="8.140625" style="8" bestFit="1" customWidth="1"/>
    <col min="12550" max="12550" width="6.85546875" style="8" bestFit="1" customWidth="1"/>
    <col min="12551" max="12551" width="7" style="8" bestFit="1" customWidth="1"/>
    <col min="12552" max="12552" width="10.28515625" style="8" customWidth="1"/>
    <col min="12553" max="12553" width="7.5703125" style="8" bestFit="1" customWidth="1"/>
    <col min="12554" max="12554" width="9.85546875" style="8" bestFit="1" customWidth="1"/>
    <col min="12555" max="12800" width="9.140625" style="8"/>
    <col min="12801" max="12801" width="41.140625" style="8" customWidth="1"/>
    <col min="12802" max="12802" width="6.5703125" style="8" customWidth="1"/>
    <col min="12803" max="12803" width="5.28515625" style="8" customWidth="1"/>
    <col min="12804" max="12804" width="8" style="8" customWidth="1"/>
    <col min="12805" max="12805" width="8.140625" style="8" bestFit="1" customWidth="1"/>
    <col min="12806" max="12806" width="6.85546875" style="8" bestFit="1" customWidth="1"/>
    <col min="12807" max="12807" width="7" style="8" bestFit="1" customWidth="1"/>
    <col min="12808" max="12808" width="10.28515625" style="8" customWidth="1"/>
    <col min="12809" max="12809" width="7.5703125" style="8" bestFit="1" customWidth="1"/>
    <col min="12810" max="12810" width="9.85546875" style="8" bestFit="1" customWidth="1"/>
    <col min="12811" max="13056" width="9.140625" style="8"/>
    <col min="13057" max="13057" width="41.140625" style="8" customWidth="1"/>
    <col min="13058" max="13058" width="6.5703125" style="8" customWidth="1"/>
    <col min="13059" max="13059" width="5.28515625" style="8" customWidth="1"/>
    <col min="13060" max="13060" width="8" style="8" customWidth="1"/>
    <col min="13061" max="13061" width="8.140625" style="8" bestFit="1" customWidth="1"/>
    <col min="13062" max="13062" width="6.85546875" style="8" bestFit="1" customWidth="1"/>
    <col min="13063" max="13063" width="7" style="8" bestFit="1" customWidth="1"/>
    <col min="13064" max="13064" width="10.28515625" style="8" customWidth="1"/>
    <col min="13065" max="13065" width="7.5703125" style="8" bestFit="1" customWidth="1"/>
    <col min="13066" max="13066" width="9.85546875" style="8" bestFit="1" customWidth="1"/>
    <col min="13067" max="13312" width="9.140625" style="8"/>
    <col min="13313" max="13313" width="41.140625" style="8" customWidth="1"/>
    <col min="13314" max="13314" width="6.5703125" style="8" customWidth="1"/>
    <col min="13315" max="13315" width="5.28515625" style="8" customWidth="1"/>
    <col min="13316" max="13316" width="8" style="8" customWidth="1"/>
    <col min="13317" max="13317" width="8.140625" style="8" bestFit="1" customWidth="1"/>
    <col min="13318" max="13318" width="6.85546875" style="8" bestFit="1" customWidth="1"/>
    <col min="13319" max="13319" width="7" style="8" bestFit="1" customWidth="1"/>
    <col min="13320" max="13320" width="10.28515625" style="8" customWidth="1"/>
    <col min="13321" max="13321" width="7.5703125" style="8" bestFit="1" customWidth="1"/>
    <col min="13322" max="13322" width="9.85546875" style="8" bestFit="1" customWidth="1"/>
    <col min="13323" max="13568" width="9.140625" style="8"/>
    <col min="13569" max="13569" width="41.140625" style="8" customWidth="1"/>
    <col min="13570" max="13570" width="6.5703125" style="8" customWidth="1"/>
    <col min="13571" max="13571" width="5.28515625" style="8" customWidth="1"/>
    <col min="13572" max="13572" width="8" style="8" customWidth="1"/>
    <col min="13573" max="13573" width="8.140625" style="8" bestFit="1" customWidth="1"/>
    <col min="13574" max="13574" width="6.85546875" style="8" bestFit="1" customWidth="1"/>
    <col min="13575" max="13575" width="7" style="8" bestFit="1" customWidth="1"/>
    <col min="13576" max="13576" width="10.28515625" style="8" customWidth="1"/>
    <col min="13577" max="13577" width="7.5703125" style="8" bestFit="1" customWidth="1"/>
    <col min="13578" max="13578" width="9.85546875" style="8" bestFit="1" customWidth="1"/>
    <col min="13579" max="13824" width="9.140625" style="8"/>
    <col min="13825" max="13825" width="41.140625" style="8" customWidth="1"/>
    <col min="13826" max="13826" width="6.5703125" style="8" customWidth="1"/>
    <col min="13827" max="13827" width="5.28515625" style="8" customWidth="1"/>
    <col min="13828" max="13828" width="8" style="8" customWidth="1"/>
    <col min="13829" max="13829" width="8.140625" style="8" bestFit="1" customWidth="1"/>
    <col min="13830" max="13830" width="6.85546875" style="8" bestFit="1" customWidth="1"/>
    <col min="13831" max="13831" width="7" style="8" bestFit="1" customWidth="1"/>
    <col min="13832" max="13832" width="10.28515625" style="8" customWidth="1"/>
    <col min="13833" max="13833" width="7.5703125" style="8" bestFit="1" customWidth="1"/>
    <col min="13834" max="13834" width="9.85546875" style="8" bestFit="1" customWidth="1"/>
    <col min="13835" max="14080" width="9.140625" style="8"/>
    <col min="14081" max="14081" width="41.140625" style="8" customWidth="1"/>
    <col min="14082" max="14082" width="6.5703125" style="8" customWidth="1"/>
    <col min="14083" max="14083" width="5.28515625" style="8" customWidth="1"/>
    <col min="14084" max="14084" width="8" style="8" customWidth="1"/>
    <col min="14085" max="14085" width="8.140625" style="8" bestFit="1" customWidth="1"/>
    <col min="14086" max="14086" width="6.85546875" style="8" bestFit="1" customWidth="1"/>
    <col min="14087" max="14087" width="7" style="8" bestFit="1" customWidth="1"/>
    <col min="14088" max="14088" width="10.28515625" style="8" customWidth="1"/>
    <col min="14089" max="14089" width="7.5703125" style="8" bestFit="1" customWidth="1"/>
    <col min="14090" max="14090" width="9.85546875" style="8" bestFit="1" customWidth="1"/>
    <col min="14091" max="14336" width="9.140625" style="8"/>
    <col min="14337" max="14337" width="41.140625" style="8" customWidth="1"/>
    <col min="14338" max="14338" width="6.5703125" style="8" customWidth="1"/>
    <col min="14339" max="14339" width="5.28515625" style="8" customWidth="1"/>
    <col min="14340" max="14340" width="8" style="8" customWidth="1"/>
    <col min="14341" max="14341" width="8.140625" style="8" bestFit="1" customWidth="1"/>
    <col min="14342" max="14342" width="6.85546875" style="8" bestFit="1" customWidth="1"/>
    <col min="14343" max="14343" width="7" style="8" bestFit="1" customWidth="1"/>
    <col min="14344" max="14344" width="10.28515625" style="8" customWidth="1"/>
    <col min="14345" max="14345" width="7.5703125" style="8" bestFit="1" customWidth="1"/>
    <col min="14346" max="14346" width="9.85546875" style="8" bestFit="1" customWidth="1"/>
    <col min="14347" max="14592" width="9.140625" style="8"/>
    <col min="14593" max="14593" width="41.140625" style="8" customWidth="1"/>
    <col min="14594" max="14594" width="6.5703125" style="8" customWidth="1"/>
    <col min="14595" max="14595" width="5.28515625" style="8" customWidth="1"/>
    <col min="14596" max="14596" width="8" style="8" customWidth="1"/>
    <col min="14597" max="14597" width="8.140625" style="8" bestFit="1" customWidth="1"/>
    <col min="14598" max="14598" width="6.85546875" style="8" bestFit="1" customWidth="1"/>
    <col min="14599" max="14599" width="7" style="8" bestFit="1" customWidth="1"/>
    <col min="14600" max="14600" width="10.28515625" style="8" customWidth="1"/>
    <col min="14601" max="14601" width="7.5703125" style="8" bestFit="1" customWidth="1"/>
    <col min="14602" max="14602" width="9.85546875" style="8" bestFit="1" customWidth="1"/>
    <col min="14603" max="14848" width="9.140625" style="8"/>
    <col min="14849" max="14849" width="41.140625" style="8" customWidth="1"/>
    <col min="14850" max="14850" width="6.5703125" style="8" customWidth="1"/>
    <col min="14851" max="14851" width="5.28515625" style="8" customWidth="1"/>
    <col min="14852" max="14852" width="8" style="8" customWidth="1"/>
    <col min="14853" max="14853" width="8.140625" style="8" bestFit="1" customWidth="1"/>
    <col min="14854" max="14854" width="6.85546875" style="8" bestFit="1" customWidth="1"/>
    <col min="14855" max="14855" width="7" style="8" bestFit="1" customWidth="1"/>
    <col min="14856" max="14856" width="10.28515625" style="8" customWidth="1"/>
    <col min="14857" max="14857" width="7.5703125" style="8" bestFit="1" customWidth="1"/>
    <col min="14858" max="14858" width="9.85546875" style="8" bestFit="1" customWidth="1"/>
    <col min="14859" max="15104" width="9.140625" style="8"/>
    <col min="15105" max="15105" width="41.140625" style="8" customWidth="1"/>
    <col min="15106" max="15106" width="6.5703125" style="8" customWidth="1"/>
    <col min="15107" max="15107" width="5.28515625" style="8" customWidth="1"/>
    <col min="15108" max="15108" width="8" style="8" customWidth="1"/>
    <col min="15109" max="15109" width="8.140625" style="8" bestFit="1" customWidth="1"/>
    <col min="15110" max="15110" width="6.85546875" style="8" bestFit="1" customWidth="1"/>
    <col min="15111" max="15111" width="7" style="8" bestFit="1" customWidth="1"/>
    <col min="15112" max="15112" width="10.28515625" style="8" customWidth="1"/>
    <col min="15113" max="15113" width="7.5703125" style="8" bestFit="1" customWidth="1"/>
    <col min="15114" max="15114" width="9.85546875" style="8" bestFit="1" customWidth="1"/>
    <col min="15115" max="15360" width="9.140625" style="8"/>
    <col min="15361" max="15361" width="41.140625" style="8" customWidth="1"/>
    <col min="15362" max="15362" width="6.5703125" style="8" customWidth="1"/>
    <col min="15363" max="15363" width="5.28515625" style="8" customWidth="1"/>
    <col min="15364" max="15364" width="8" style="8" customWidth="1"/>
    <col min="15365" max="15365" width="8.140625" style="8" bestFit="1" customWidth="1"/>
    <col min="15366" max="15366" width="6.85546875" style="8" bestFit="1" customWidth="1"/>
    <col min="15367" max="15367" width="7" style="8" bestFit="1" customWidth="1"/>
    <col min="15368" max="15368" width="10.28515625" style="8" customWidth="1"/>
    <col min="15369" max="15369" width="7.5703125" style="8" bestFit="1" customWidth="1"/>
    <col min="15370" max="15370" width="9.85546875" style="8" bestFit="1" customWidth="1"/>
    <col min="15371" max="15616" width="9.140625" style="8"/>
    <col min="15617" max="15617" width="41.140625" style="8" customWidth="1"/>
    <col min="15618" max="15618" width="6.5703125" style="8" customWidth="1"/>
    <col min="15619" max="15619" width="5.28515625" style="8" customWidth="1"/>
    <col min="15620" max="15620" width="8" style="8" customWidth="1"/>
    <col min="15621" max="15621" width="8.140625" style="8" bestFit="1" customWidth="1"/>
    <col min="15622" max="15622" width="6.85546875" style="8" bestFit="1" customWidth="1"/>
    <col min="15623" max="15623" width="7" style="8" bestFit="1" customWidth="1"/>
    <col min="15624" max="15624" width="10.28515625" style="8" customWidth="1"/>
    <col min="15625" max="15625" width="7.5703125" style="8" bestFit="1" customWidth="1"/>
    <col min="15626" max="15626" width="9.85546875" style="8" bestFit="1" customWidth="1"/>
    <col min="15627" max="15872" width="9.140625" style="8"/>
    <col min="15873" max="15873" width="41.140625" style="8" customWidth="1"/>
    <col min="15874" max="15874" width="6.5703125" style="8" customWidth="1"/>
    <col min="15875" max="15875" width="5.28515625" style="8" customWidth="1"/>
    <col min="15876" max="15876" width="8" style="8" customWidth="1"/>
    <col min="15877" max="15877" width="8.140625" style="8" bestFit="1" customWidth="1"/>
    <col min="15878" max="15878" width="6.85546875" style="8" bestFit="1" customWidth="1"/>
    <col min="15879" max="15879" width="7" style="8" bestFit="1" customWidth="1"/>
    <col min="15880" max="15880" width="10.28515625" style="8" customWidth="1"/>
    <col min="15881" max="15881" width="7.5703125" style="8" bestFit="1" customWidth="1"/>
    <col min="15882" max="15882" width="9.85546875" style="8" bestFit="1" customWidth="1"/>
    <col min="15883" max="16128" width="9.140625" style="8"/>
    <col min="16129" max="16129" width="41.140625" style="8" customWidth="1"/>
    <col min="16130" max="16130" width="6.5703125" style="8" customWidth="1"/>
    <col min="16131" max="16131" width="5.28515625" style="8" customWidth="1"/>
    <col min="16132" max="16132" width="8" style="8" customWidth="1"/>
    <col min="16133" max="16133" width="8.140625" style="8" bestFit="1" customWidth="1"/>
    <col min="16134" max="16134" width="6.85546875" style="8" bestFit="1" customWidth="1"/>
    <col min="16135" max="16135" width="7" style="8" bestFit="1" customWidth="1"/>
    <col min="16136" max="16136" width="10.28515625" style="8" customWidth="1"/>
    <col min="16137" max="16137" width="7.5703125" style="8" bestFit="1" customWidth="1"/>
    <col min="16138" max="16138" width="9.85546875" style="8" bestFit="1" customWidth="1"/>
    <col min="16139" max="16384" width="9.140625" style="8"/>
  </cols>
  <sheetData>
    <row r="1" spans="1:223" ht="16.5" customHeight="1" outlineLevel="1" x14ac:dyDescent="0.25">
      <c r="A1" s="1"/>
      <c r="C1" s="3"/>
      <c r="D1" s="3"/>
      <c r="E1" s="4"/>
      <c r="F1" s="5"/>
      <c r="G1" s="4"/>
      <c r="H1" s="4"/>
      <c r="I1" s="6"/>
      <c r="J1" s="7"/>
    </row>
    <row r="2" spans="1:223" ht="18" x14ac:dyDescent="0.25">
      <c r="A2" s="9" t="s">
        <v>0</v>
      </c>
      <c r="B2" s="10"/>
      <c r="C2" s="11"/>
      <c r="D2" s="11"/>
      <c r="E2" s="12"/>
      <c r="F2" s="5"/>
      <c r="G2" s="12"/>
      <c r="H2" s="4"/>
      <c r="I2" s="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</row>
    <row r="3" spans="1:223" ht="18" x14ac:dyDescent="0.25">
      <c r="A3" s="9"/>
      <c r="B3" s="10"/>
      <c r="C3" s="11"/>
      <c r="D3" s="11"/>
      <c r="E3" s="12"/>
      <c r="F3" s="5"/>
      <c r="G3" s="12"/>
      <c r="H3" s="4"/>
      <c r="I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</row>
    <row r="4" spans="1:223" x14ac:dyDescent="0.25">
      <c r="A4" s="14" t="s">
        <v>1</v>
      </c>
      <c r="B4" s="15"/>
      <c r="C4" s="16"/>
      <c r="D4" s="16"/>
      <c r="E4" s="17"/>
      <c r="F4" s="18"/>
      <c r="G4" s="17"/>
      <c r="H4" s="17"/>
      <c r="I4" s="17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</row>
    <row r="5" spans="1:223" x14ac:dyDescent="0.25">
      <c r="A5" s="14" t="s">
        <v>2</v>
      </c>
      <c r="B5" s="15"/>
      <c r="C5" s="16"/>
      <c r="D5" s="16"/>
      <c r="E5" s="17"/>
      <c r="F5" s="18"/>
      <c r="G5" s="17"/>
      <c r="H5" s="17"/>
      <c r="I5" s="17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</row>
    <row r="6" spans="1:223" x14ac:dyDescent="0.25">
      <c r="A6" s="19" t="s">
        <v>3</v>
      </c>
      <c r="B6" s="8"/>
      <c r="C6" s="16"/>
      <c r="D6" s="16"/>
      <c r="E6" s="17"/>
      <c r="F6" s="18"/>
      <c r="G6" s="17"/>
      <c r="H6" s="17"/>
      <c r="I6" s="17"/>
    </row>
    <row r="7" spans="1:223" s="26" customFormat="1" ht="15" customHeight="1" x14ac:dyDescent="0.2">
      <c r="A7" s="20"/>
      <c r="B7" s="20"/>
      <c r="C7" s="21" t="s">
        <v>4</v>
      </c>
      <c r="D7" s="22"/>
      <c r="E7" s="23"/>
      <c r="F7" s="24"/>
      <c r="G7" s="23"/>
      <c r="H7" s="23"/>
      <c r="I7" s="23"/>
      <c r="J7" s="25" t="s">
        <v>5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</row>
    <row r="8" spans="1:223" s="33" customFormat="1" ht="15" customHeight="1" x14ac:dyDescent="0.25">
      <c r="A8" s="27"/>
      <c r="B8" s="8"/>
      <c r="C8" s="28" t="s">
        <v>6</v>
      </c>
      <c r="D8" s="29" t="s">
        <v>7</v>
      </c>
      <c r="E8" s="30" t="s">
        <v>8</v>
      </c>
      <c r="F8" s="31" t="s">
        <v>9</v>
      </c>
      <c r="G8" s="30" t="s">
        <v>8</v>
      </c>
      <c r="H8" s="30" t="s">
        <v>8</v>
      </c>
      <c r="I8" s="30" t="s">
        <v>10</v>
      </c>
      <c r="J8" s="32" t="s">
        <v>8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</row>
    <row r="9" spans="1:223" x14ac:dyDescent="0.25">
      <c r="B9" s="34"/>
      <c r="C9" s="35"/>
      <c r="D9" s="36"/>
      <c r="E9" s="37"/>
      <c r="F9" s="38"/>
      <c r="G9" s="37"/>
      <c r="H9" s="37"/>
      <c r="I9" s="37"/>
    </row>
    <row r="10" spans="1:223" ht="20.25" customHeight="1" x14ac:dyDescent="0.25">
      <c r="A10" s="14" t="s">
        <v>11</v>
      </c>
      <c r="B10" s="39"/>
      <c r="I10" s="43"/>
      <c r="J10" s="7">
        <v>22949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</row>
    <row r="11" spans="1:223" x14ac:dyDescent="0.25">
      <c r="B11" s="34"/>
      <c r="C11" s="44"/>
      <c r="D11" s="44"/>
      <c r="E11" s="45"/>
      <c r="F11" s="46"/>
      <c r="G11" s="45"/>
      <c r="H11" s="47"/>
      <c r="I11" s="47"/>
    </row>
    <row r="12" spans="1:223" ht="15.75" customHeight="1" outlineLevel="1" x14ac:dyDescent="0.25">
      <c r="A12" s="48" t="s">
        <v>12</v>
      </c>
      <c r="B12" s="49"/>
      <c r="I12" s="47">
        <v>8328</v>
      </c>
      <c r="J12" s="7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</row>
    <row r="13" spans="1:223" ht="15" hidden="1" customHeight="1" outlineLevel="2" x14ac:dyDescent="0.25">
      <c r="A13" s="20" t="s">
        <v>13</v>
      </c>
      <c r="B13" s="50"/>
      <c r="C13" s="51"/>
      <c r="D13" s="51"/>
      <c r="E13" s="52"/>
      <c r="F13" s="53"/>
      <c r="G13" s="52"/>
      <c r="H13" s="54"/>
      <c r="I13" s="47"/>
      <c r="J13" s="7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</row>
    <row r="14" spans="1:223" ht="15" hidden="1" customHeight="1" outlineLevel="2" x14ac:dyDescent="0.25">
      <c r="A14" s="20" t="s">
        <v>14</v>
      </c>
      <c r="B14" s="50"/>
      <c r="H14" s="55"/>
      <c r="I14" s="47"/>
      <c r="J14" s="7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</row>
    <row r="15" spans="1:223" ht="15" hidden="1" customHeight="1" outlineLevel="2" x14ac:dyDescent="0.25">
      <c r="A15" s="20" t="s">
        <v>15</v>
      </c>
      <c r="B15" s="50"/>
      <c r="H15" s="55"/>
      <c r="I15" s="47"/>
      <c r="J15" s="7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</row>
    <row r="16" spans="1:223" collapsed="1" x14ac:dyDescent="0.25">
      <c r="B16" s="34"/>
      <c r="H16" s="55"/>
      <c r="I16" s="47"/>
      <c r="J16" s="7"/>
    </row>
    <row r="17" spans="1:223" outlineLevel="1" x14ac:dyDescent="0.25">
      <c r="A17" s="48" t="s">
        <v>16</v>
      </c>
      <c r="B17" s="50"/>
      <c r="I17" s="47">
        <v>14621</v>
      </c>
      <c r="J17" s="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</row>
    <row r="18" spans="1:223" outlineLevel="1" x14ac:dyDescent="0.25">
      <c r="A18" s="20" t="s">
        <v>17</v>
      </c>
      <c r="B18" s="50"/>
      <c r="C18" s="56"/>
      <c r="D18" s="56"/>
      <c r="E18" s="17"/>
      <c r="F18" s="57"/>
      <c r="G18" s="17"/>
      <c r="H18" s="6">
        <v>14621</v>
      </c>
      <c r="I18" s="58"/>
      <c r="J18" s="59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</row>
    <row r="19" spans="1:223" x14ac:dyDescent="0.25">
      <c r="A19" s="60"/>
      <c r="B19" s="34"/>
      <c r="C19" s="61"/>
      <c r="D19" s="61"/>
      <c r="E19" s="62"/>
      <c r="F19" s="61"/>
      <c r="G19" s="62"/>
      <c r="H19" s="62"/>
      <c r="I19" s="62"/>
      <c r="J19" s="63"/>
    </row>
    <row r="20" spans="1:223" x14ac:dyDescent="0.25">
      <c r="B20" s="34"/>
      <c r="H20" s="41"/>
      <c r="I20" s="64"/>
    </row>
    <row r="21" spans="1:223" ht="20.25" customHeight="1" x14ac:dyDescent="0.25">
      <c r="A21" s="14" t="s">
        <v>18</v>
      </c>
      <c r="B21" s="65"/>
      <c r="I21" s="4"/>
      <c r="J21" s="7"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</row>
    <row r="22" spans="1:223" ht="15.75" customHeight="1" outlineLevel="1" x14ac:dyDescent="0.25">
      <c r="A22" s="48" t="s">
        <v>19</v>
      </c>
      <c r="B22" s="66"/>
      <c r="H22" s="67"/>
      <c r="I22" s="68">
        <v>0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</row>
    <row r="23" spans="1:223" ht="15.75" customHeight="1" outlineLevel="1" x14ac:dyDescent="0.25">
      <c r="A23" s="20" t="s">
        <v>20</v>
      </c>
      <c r="B23" s="69"/>
      <c r="C23" s="51"/>
      <c r="D23" s="51"/>
      <c r="E23" s="52"/>
      <c r="F23" s="53"/>
      <c r="G23" s="52"/>
      <c r="H23" s="68"/>
      <c r="I23" s="68"/>
      <c r="J23" s="7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</row>
    <row r="24" spans="1:223" ht="15.75" customHeight="1" outlineLevel="1" x14ac:dyDescent="0.25">
      <c r="A24" s="48" t="s">
        <v>21</v>
      </c>
      <c r="B24" s="66"/>
      <c r="H24" s="67"/>
      <c r="I24" s="47">
        <v>0</v>
      </c>
      <c r="J24" s="7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</row>
    <row r="25" spans="1:223" ht="15.4" hidden="1" customHeight="1" outlineLevel="2" x14ac:dyDescent="0.25">
      <c r="A25" s="20" t="s">
        <v>22</v>
      </c>
      <c r="B25" s="69"/>
      <c r="C25" s="51"/>
      <c r="D25" s="51"/>
      <c r="E25" s="52"/>
      <c r="F25" s="53"/>
      <c r="G25" s="52"/>
      <c r="H25" s="68"/>
      <c r="I25" s="68"/>
      <c r="J25" s="7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</row>
    <row r="26" spans="1:223" ht="15.4" hidden="1" customHeight="1" outlineLevel="2" x14ac:dyDescent="0.25">
      <c r="A26" s="20" t="s">
        <v>23</v>
      </c>
      <c r="B26" s="69"/>
      <c r="H26" s="67"/>
      <c r="I26" s="6"/>
      <c r="J26" s="7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</row>
    <row r="27" spans="1:223" collapsed="1" x14ac:dyDescent="0.25">
      <c r="A27" s="60"/>
      <c r="B27" s="34"/>
      <c r="C27" s="70"/>
      <c r="D27" s="70"/>
      <c r="E27" s="71"/>
      <c r="F27" s="72"/>
      <c r="G27" s="71"/>
      <c r="H27" s="73"/>
      <c r="I27" s="73"/>
      <c r="J27" s="74"/>
    </row>
    <row r="28" spans="1:223" x14ac:dyDescent="0.25">
      <c r="B28" s="34"/>
      <c r="H28" s="41"/>
      <c r="I28" s="64"/>
    </row>
    <row r="29" spans="1:223" x14ac:dyDescent="0.25">
      <c r="A29" s="14" t="s">
        <v>24</v>
      </c>
      <c r="B29" s="75"/>
      <c r="I29" s="4"/>
      <c r="J29" s="7">
        <v>12942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</row>
    <row r="30" spans="1:223" x14ac:dyDescent="0.25">
      <c r="B30" s="34"/>
      <c r="C30" s="76"/>
      <c r="D30" s="76"/>
      <c r="E30" s="4"/>
      <c r="F30" s="5"/>
      <c r="G30" s="4"/>
      <c r="H30" s="6"/>
      <c r="I30" s="6"/>
    </row>
    <row r="31" spans="1:223" x14ac:dyDescent="0.25">
      <c r="A31" s="48" t="s">
        <v>25</v>
      </c>
      <c r="B31" s="49"/>
      <c r="I31" s="47">
        <v>10654</v>
      </c>
      <c r="J31" s="7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</row>
    <row r="32" spans="1:223" outlineLevel="1" x14ac:dyDescent="0.25">
      <c r="A32" s="20" t="s">
        <v>26</v>
      </c>
      <c r="B32" s="49"/>
      <c r="C32" s="77">
        <v>8</v>
      </c>
      <c r="D32" s="76">
        <v>30</v>
      </c>
      <c r="E32" s="41">
        <v>240</v>
      </c>
      <c r="F32" s="5">
        <v>1</v>
      </c>
      <c r="H32" s="55">
        <v>240</v>
      </c>
      <c r="I32" s="47"/>
      <c r="J32" s="7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</row>
    <row r="33" spans="1:223" outlineLevel="1" x14ac:dyDescent="0.25">
      <c r="A33" s="20" t="s">
        <v>27</v>
      </c>
      <c r="B33" s="50"/>
      <c r="C33" s="78"/>
      <c r="D33" s="79"/>
      <c r="F33" s="5"/>
      <c r="H33" s="55">
        <v>10414</v>
      </c>
      <c r="I33" s="47"/>
      <c r="J33" s="7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</row>
    <row r="34" spans="1:223" outlineLevel="1" x14ac:dyDescent="0.25">
      <c r="A34" s="8" t="s">
        <v>28</v>
      </c>
      <c r="B34" s="34"/>
      <c r="C34" s="80">
        <v>205</v>
      </c>
      <c r="D34" s="40">
        <v>48</v>
      </c>
      <c r="E34" s="4">
        <v>9840</v>
      </c>
      <c r="F34" s="5">
        <v>0.98</v>
      </c>
      <c r="G34" s="4">
        <v>9643.2000000000007</v>
      </c>
      <c r="H34" s="6"/>
      <c r="I34" s="47"/>
      <c r="J34" s="7"/>
    </row>
    <row r="35" spans="1:223" outlineLevel="1" x14ac:dyDescent="0.25">
      <c r="A35" s="8" t="s">
        <v>29</v>
      </c>
      <c r="B35" s="34"/>
      <c r="C35" s="81">
        <v>12</v>
      </c>
      <c r="D35" s="40">
        <v>24</v>
      </c>
      <c r="E35" s="41">
        <v>288</v>
      </c>
      <c r="F35" s="5">
        <v>1</v>
      </c>
      <c r="G35" s="41">
        <v>288</v>
      </c>
      <c r="H35" s="4"/>
      <c r="I35" s="47"/>
      <c r="J35" s="7"/>
    </row>
    <row r="36" spans="1:223" outlineLevel="1" x14ac:dyDescent="0.25">
      <c r="A36" s="8" t="s">
        <v>30</v>
      </c>
      <c r="B36" s="34"/>
      <c r="C36" s="81">
        <v>27</v>
      </c>
      <c r="D36" s="40">
        <v>3</v>
      </c>
      <c r="E36" s="41">
        <v>81</v>
      </c>
      <c r="F36" s="5">
        <v>0.7</v>
      </c>
      <c r="G36" s="41">
        <v>57</v>
      </c>
      <c r="H36" s="4"/>
      <c r="I36" s="47"/>
      <c r="J36" s="7"/>
    </row>
    <row r="37" spans="1:223" outlineLevel="1" x14ac:dyDescent="0.25">
      <c r="A37" s="8" t="s">
        <v>31</v>
      </c>
      <c r="B37" s="34"/>
      <c r="C37" s="81">
        <v>12</v>
      </c>
      <c r="D37" s="40">
        <v>23</v>
      </c>
      <c r="E37" s="41">
        <v>276</v>
      </c>
      <c r="F37" s="5">
        <v>1</v>
      </c>
      <c r="G37" s="41">
        <v>276</v>
      </c>
      <c r="H37" s="4"/>
      <c r="I37" s="47"/>
      <c r="J37" s="7"/>
    </row>
    <row r="38" spans="1:223" outlineLevel="1" x14ac:dyDescent="0.25">
      <c r="A38" s="8" t="s">
        <v>32</v>
      </c>
      <c r="B38" s="34"/>
      <c r="C38" s="81"/>
      <c r="F38" s="5"/>
      <c r="G38" s="41">
        <v>150</v>
      </c>
      <c r="H38" s="4"/>
      <c r="I38" s="47"/>
      <c r="J38" s="7"/>
    </row>
    <row r="39" spans="1:223" x14ac:dyDescent="0.25">
      <c r="B39" s="34"/>
      <c r="C39" s="81"/>
      <c r="F39" s="5"/>
      <c r="H39" s="4"/>
      <c r="I39" s="47"/>
      <c r="J39" s="7"/>
    </row>
    <row r="40" spans="1:223" x14ac:dyDescent="0.25">
      <c r="A40" s="48" t="s">
        <v>33</v>
      </c>
      <c r="B40" s="49"/>
      <c r="I40" s="47">
        <v>1631</v>
      </c>
      <c r="J40" s="7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</row>
    <row r="41" spans="1:223" outlineLevel="1" x14ac:dyDescent="0.25">
      <c r="A41" s="20" t="s">
        <v>34</v>
      </c>
      <c r="B41" s="82"/>
      <c r="C41" s="81">
        <v>9</v>
      </c>
      <c r="D41" s="76">
        <v>30</v>
      </c>
      <c r="E41" s="41">
        <v>270</v>
      </c>
      <c r="F41" s="5">
        <v>1</v>
      </c>
      <c r="H41" s="55">
        <v>270</v>
      </c>
      <c r="I41" s="47"/>
      <c r="J41" s="7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</row>
    <row r="42" spans="1:223" outlineLevel="1" x14ac:dyDescent="0.25">
      <c r="A42" s="20" t="s">
        <v>35</v>
      </c>
      <c r="B42" s="82"/>
      <c r="C42" s="81">
        <v>3</v>
      </c>
      <c r="D42" s="85">
        <v>30</v>
      </c>
      <c r="E42" s="41">
        <v>90</v>
      </c>
      <c r="F42" s="5">
        <v>1</v>
      </c>
      <c r="H42" s="55">
        <v>90</v>
      </c>
      <c r="I42" s="86"/>
      <c r="J42" s="7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</row>
    <row r="43" spans="1:223" outlineLevel="1" x14ac:dyDescent="0.25">
      <c r="A43" s="20" t="s">
        <v>36</v>
      </c>
      <c r="B43" s="82"/>
      <c r="C43" s="81">
        <v>1</v>
      </c>
      <c r="D43" s="85">
        <v>30</v>
      </c>
      <c r="E43" s="41">
        <v>30</v>
      </c>
      <c r="F43" s="5">
        <v>1</v>
      </c>
      <c r="H43" s="55">
        <v>30</v>
      </c>
      <c r="I43" s="86"/>
      <c r="J43" s="7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</row>
    <row r="44" spans="1:223" outlineLevel="1" x14ac:dyDescent="0.25">
      <c r="A44" s="20" t="s">
        <v>37</v>
      </c>
      <c r="B44" s="82"/>
      <c r="C44" s="81">
        <v>6</v>
      </c>
      <c r="D44" s="85">
        <v>5</v>
      </c>
      <c r="E44" s="41">
        <v>30</v>
      </c>
      <c r="F44" s="5">
        <v>1</v>
      </c>
      <c r="H44" s="55">
        <v>30</v>
      </c>
      <c r="I44" s="86"/>
      <c r="J44" s="7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</row>
    <row r="45" spans="1:223" outlineLevel="1" x14ac:dyDescent="0.25">
      <c r="A45" s="20" t="s">
        <v>38</v>
      </c>
      <c r="B45" s="82"/>
      <c r="C45" s="81">
        <v>16</v>
      </c>
      <c r="D45" s="85">
        <v>30</v>
      </c>
      <c r="E45" s="41">
        <v>480</v>
      </c>
      <c r="F45" s="5">
        <v>1</v>
      </c>
      <c r="H45" s="55">
        <v>480</v>
      </c>
      <c r="I45" s="86"/>
      <c r="J45" s="7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</row>
    <row r="46" spans="1:223" outlineLevel="1" x14ac:dyDescent="0.25">
      <c r="A46" s="87" t="s">
        <v>39</v>
      </c>
      <c r="B46" s="88"/>
      <c r="C46" s="81">
        <v>60</v>
      </c>
      <c r="D46" s="85">
        <v>9</v>
      </c>
      <c r="E46" s="41">
        <v>540</v>
      </c>
      <c r="F46" s="5">
        <v>0.9</v>
      </c>
      <c r="H46" s="55">
        <v>486</v>
      </c>
      <c r="I46" s="86"/>
      <c r="J46" s="7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</row>
    <row r="47" spans="1:223" outlineLevel="1" x14ac:dyDescent="0.25">
      <c r="A47" s="20" t="s">
        <v>40</v>
      </c>
      <c r="B47" s="82"/>
      <c r="C47" s="81">
        <v>5</v>
      </c>
      <c r="D47" s="90">
        <v>5</v>
      </c>
      <c r="E47" s="91">
        <v>25</v>
      </c>
      <c r="F47" s="92">
        <v>1</v>
      </c>
      <c r="G47" s="91"/>
      <c r="H47" s="93">
        <v>25</v>
      </c>
      <c r="I47" s="94"/>
      <c r="J47" s="95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</row>
    <row r="48" spans="1:223" outlineLevel="1" x14ac:dyDescent="0.25">
      <c r="A48" s="20" t="s">
        <v>41</v>
      </c>
      <c r="B48" s="82"/>
      <c r="C48" s="81">
        <v>10</v>
      </c>
      <c r="D48" s="40">
        <v>20</v>
      </c>
      <c r="E48" s="41">
        <v>200</v>
      </c>
      <c r="F48" s="42">
        <v>1</v>
      </c>
      <c r="H48" s="43">
        <v>200</v>
      </c>
      <c r="I48" s="43"/>
      <c r="J48" s="7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</row>
    <row r="49" spans="1:223" outlineLevel="1" x14ac:dyDescent="0.25">
      <c r="A49" s="20" t="s">
        <v>42</v>
      </c>
      <c r="B49" s="82"/>
      <c r="C49" s="81">
        <v>1</v>
      </c>
      <c r="D49" s="40">
        <v>20</v>
      </c>
      <c r="E49" s="41">
        <v>20</v>
      </c>
      <c r="F49" s="42">
        <v>1</v>
      </c>
      <c r="H49" s="43">
        <v>20</v>
      </c>
      <c r="I49" s="43"/>
      <c r="J49" s="7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</row>
    <row r="50" spans="1:223" x14ac:dyDescent="0.25">
      <c r="C50" s="81"/>
      <c r="D50" s="79"/>
      <c r="F50" s="5"/>
      <c r="H50" s="55"/>
      <c r="I50" s="47"/>
    </row>
    <row r="51" spans="1:223" x14ac:dyDescent="0.25">
      <c r="A51" s="48" t="s">
        <v>43</v>
      </c>
      <c r="B51" s="49"/>
      <c r="C51" s="81"/>
      <c r="F51" s="5"/>
      <c r="H51" s="55"/>
      <c r="I51" s="47">
        <v>657</v>
      </c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</row>
    <row r="52" spans="1:223" outlineLevel="1" x14ac:dyDescent="0.25">
      <c r="A52" s="20" t="s">
        <v>44</v>
      </c>
      <c r="B52" s="49"/>
      <c r="C52" s="81">
        <v>8</v>
      </c>
      <c r="D52" s="90">
        <v>23</v>
      </c>
      <c r="E52" s="91">
        <v>184</v>
      </c>
      <c r="F52" s="92">
        <v>1</v>
      </c>
      <c r="G52" s="91"/>
      <c r="H52" s="93">
        <v>184</v>
      </c>
      <c r="I52" s="94"/>
      <c r="J52" s="95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</row>
    <row r="53" spans="1:223" outlineLevel="1" x14ac:dyDescent="0.25">
      <c r="A53" s="20" t="s">
        <v>45</v>
      </c>
      <c r="B53" s="49"/>
      <c r="C53" s="81">
        <v>1</v>
      </c>
      <c r="D53" s="40">
        <v>50</v>
      </c>
      <c r="E53" s="41">
        <v>50</v>
      </c>
      <c r="F53" s="5">
        <v>1</v>
      </c>
      <c r="H53" s="55">
        <v>50</v>
      </c>
      <c r="I53" s="6"/>
      <c r="J53" s="7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8"/>
      <c r="HK53" s="48"/>
      <c r="HL53" s="48"/>
      <c r="HM53" s="48"/>
      <c r="HN53" s="48"/>
      <c r="HO53" s="48"/>
    </row>
    <row r="54" spans="1:223" outlineLevel="1" x14ac:dyDescent="0.25">
      <c r="A54" s="96" t="s">
        <v>46</v>
      </c>
      <c r="B54" s="88"/>
      <c r="C54" s="81">
        <v>1</v>
      </c>
      <c r="D54" s="40">
        <v>23</v>
      </c>
      <c r="E54" s="41">
        <v>23</v>
      </c>
      <c r="F54" s="42">
        <v>1</v>
      </c>
      <c r="H54" s="41">
        <v>23</v>
      </c>
      <c r="I54" s="64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</row>
    <row r="55" spans="1:223" outlineLevel="1" x14ac:dyDescent="0.25">
      <c r="A55" s="20" t="s">
        <v>47</v>
      </c>
      <c r="B55" s="50"/>
      <c r="C55" s="81"/>
      <c r="H55" s="43">
        <v>150</v>
      </c>
      <c r="I55" s="4"/>
      <c r="J55" s="7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</row>
    <row r="56" spans="1:223" outlineLevel="1" x14ac:dyDescent="0.25">
      <c r="A56" s="20" t="s">
        <v>48</v>
      </c>
      <c r="B56" s="50"/>
      <c r="C56" s="81"/>
      <c r="D56" s="76"/>
      <c r="E56" s="4"/>
      <c r="F56" s="5"/>
      <c r="G56" s="4"/>
      <c r="H56" s="6">
        <v>250</v>
      </c>
      <c r="I56" s="6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</row>
    <row r="57" spans="1:223" outlineLevel="1" x14ac:dyDescent="0.25">
      <c r="A57" s="20" t="s">
        <v>49</v>
      </c>
      <c r="B57" s="50"/>
      <c r="C57" s="81"/>
      <c r="H57" s="43">
        <v>30</v>
      </c>
      <c r="I57" s="43"/>
      <c r="J57" s="7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</row>
    <row r="58" spans="1:223" x14ac:dyDescent="0.25">
      <c r="A58" s="27"/>
      <c r="B58" s="34"/>
      <c r="C58" s="81"/>
      <c r="D58" s="97"/>
      <c r="E58" s="98"/>
      <c r="F58" s="99"/>
      <c r="G58" s="98"/>
      <c r="H58" s="62"/>
      <c r="I58" s="100"/>
      <c r="J58" s="74"/>
    </row>
    <row r="59" spans="1:223" x14ac:dyDescent="0.25">
      <c r="B59" s="34"/>
      <c r="C59" s="81"/>
      <c r="D59" s="79"/>
      <c r="E59" s="4"/>
      <c r="F59" s="46"/>
      <c r="G59" s="4"/>
      <c r="H59" s="6"/>
      <c r="I59" s="47"/>
    </row>
    <row r="60" spans="1:223" x14ac:dyDescent="0.25">
      <c r="A60" s="14" t="s">
        <v>50</v>
      </c>
      <c r="B60" s="75"/>
      <c r="C60" s="81"/>
      <c r="D60" s="101"/>
      <c r="E60" s="6"/>
      <c r="F60" s="102"/>
      <c r="G60" s="6"/>
      <c r="H60" s="6"/>
      <c r="I60" s="47"/>
      <c r="J60" s="13">
        <v>12938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</row>
    <row r="61" spans="1:223" x14ac:dyDescent="0.25">
      <c r="B61" s="34"/>
      <c r="C61" s="81"/>
      <c r="D61" s="101"/>
      <c r="E61" s="6"/>
      <c r="F61" s="102"/>
      <c r="G61" s="6"/>
      <c r="H61" s="6"/>
      <c r="I61" s="47"/>
    </row>
    <row r="62" spans="1:223" x14ac:dyDescent="0.25">
      <c r="A62" s="48" t="s">
        <v>51</v>
      </c>
      <c r="B62" s="49"/>
      <c r="C62" s="81"/>
      <c r="D62" s="101"/>
      <c r="E62" s="6"/>
      <c r="F62" s="102"/>
      <c r="G62" s="6"/>
      <c r="H62" s="6"/>
      <c r="I62" s="47">
        <v>1450</v>
      </c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</row>
    <row r="63" spans="1:223" x14ac:dyDescent="0.25">
      <c r="A63" s="48" t="s">
        <v>52</v>
      </c>
      <c r="B63" s="49"/>
      <c r="C63" s="81"/>
      <c r="D63" s="101"/>
      <c r="E63" s="6"/>
      <c r="F63" s="102"/>
      <c r="G63" s="6"/>
      <c r="H63" s="6"/>
      <c r="I63" s="47">
        <v>916</v>
      </c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</row>
    <row r="64" spans="1:223" outlineLevel="1" x14ac:dyDescent="0.25">
      <c r="A64" s="20" t="s">
        <v>53</v>
      </c>
      <c r="B64" s="50"/>
      <c r="C64" s="81">
        <v>12</v>
      </c>
      <c r="D64" s="101">
        <v>23</v>
      </c>
      <c r="E64" s="6"/>
      <c r="F64" s="102"/>
      <c r="G64" s="6"/>
      <c r="H64" s="6">
        <v>276</v>
      </c>
      <c r="I64" s="6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</row>
    <row r="65" spans="1:223" outlineLevel="1" x14ac:dyDescent="0.25">
      <c r="A65" s="20" t="s">
        <v>54</v>
      </c>
      <c r="B65" s="50"/>
      <c r="C65" s="81"/>
      <c r="D65" s="101"/>
      <c r="E65" s="6"/>
      <c r="F65" s="102"/>
      <c r="G65" s="6"/>
      <c r="H65" s="6">
        <v>90</v>
      </c>
      <c r="I65" s="6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</row>
    <row r="66" spans="1:223" outlineLevel="1" x14ac:dyDescent="0.25">
      <c r="A66" s="20" t="s">
        <v>55</v>
      </c>
      <c r="B66" s="50"/>
      <c r="C66" s="81"/>
      <c r="D66" s="101"/>
      <c r="E66" s="6"/>
      <c r="F66" s="102"/>
      <c r="G66" s="6"/>
      <c r="H66" s="6">
        <v>90</v>
      </c>
      <c r="I66" s="6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</row>
    <row r="67" spans="1:223" outlineLevel="1" x14ac:dyDescent="0.25">
      <c r="A67" s="20" t="s">
        <v>56</v>
      </c>
      <c r="B67" s="50"/>
      <c r="C67" s="81"/>
      <c r="D67" s="101"/>
      <c r="E67" s="47"/>
      <c r="F67" s="102"/>
      <c r="G67" s="47"/>
      <c r="H67" s="6">
        <v>150</v>
      </c>
      <c r="I67" s="6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</row>
    <row r="68" spans="1:223" outlineLevel="1" x14ac:dyDescent="0.25">
      <c r="A68" s="20" t="s">
        <v>57</v>
      </c>
      <c r="B68" s="50"/>
      <c r="C68" s="81"/>
      <c r="D68" s="101"/>
      <c r="E68" s="6"/>
      <c r="F68" s="102"/>
      <c r="G68" s="6"/>
      <c r="H68" s="6">
        <v>160</v>
      </c>
      <c r="I68" s="6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</row>
    <row r="69" spans="1:223" outlineLevel="1" x14ac:dyDescent="0.25">
      <c r="A69" s="20" t="s">
        <v>58</v>
      </c>
      <c r="B69" s="50"/>
      <c r="C69" s="81"/>
      <c r="D69" s="101"/>
      <c r="E69" s="55"/>
      <c r="F69" s="102"/>
      <c r="G69" s="55"/>
      <c r="H69" s="6">
        <v>100</v>
      </c>
      <c r="I69" s="6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</row>
    <row r="70" spans="1:223" outlineLevel="1" x14ac:dyDescent="0.25">
      <c r="A70" s="20" t="s">
        <v>59</v>
      </c>
      <c r="B70" s="50"/>
      <c r="C70" s="81"/>
      <c r="D70" s="85"/>
      <c r="E70" s="43"/>
      <c r="F70" s="103"/>
      <c r="G70" s="43"/>
      <c r="H70" s="6">
        <v>50</v>
      </c>
      <c r="I70" s="6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</row>
    <row r="71" spans="1:223" ht="25.5" customHeight="1" x14ac:dyDescent="0.25">
      <c r="C71" s="81"/>
    </row>
    <row r="72" spans="1:223" x14ac:dyDescent="0.25">
      <c r="A72" s="48" t="s">
        <v>60</v>
      </c>
      <c r="B72" s="50"/>
      <c r="C72" s="81"/>
      <c r="D72" s="76"/>
      <c r="E72" s="43"/>
      <c r="F72" s="5"/>
      <c r="G72" s="43"/>
      <c r="H72" s="6"/>
      <c r="I72" s="47">
        <v>8268</v>
      </c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</row>
    <row r="73" spans="1:223" outlineLevel="1" x14ac:dyDescent="0.25">
      <c r="A73" s="20" t="s">
        <v>61</v>
      </c>
      <c r="B73" s="49"/>
      <c r="C73" s="81"/>
      <c r="E73" s="64"/>
      <c r="G73" s="104"/>
      <c r="H73" s="41">
        <v>6811</v>
      </c>
      <c r="I73" s="6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</row>
    <row r="74" spans="1:223" s="20" customFormat="1" ht="15" x14ac:dyDescent="0.25">
      <c r="A74" s="20" t="s">
        <v>62</v>
      </c>
      <c r="B74" s="49"/>
      <c r="C74" s="81"/>
      <c r="D74" s="67"/>
      <c r="E74" s="104"/>
      <c r="F74" s="106"/>
      <c r="G74" s="20">
        <v>2869</v>
      </c>
      <c r="H74" s="104"/>
      <c r="I74" s="6"/>
      <c r="J74" s="6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48"/>
      <c r="HK74" s="48"/>
      <c r="HL74" s="48"/>
      <c r="HM74" s="48"/>
      <c r="HN74" s="48"/>
      <c r="HO74" s="48"/>
    </row>
    <row r="75" spans="1:223" ht="13.15" customHeight="1" outlineLevel="1" x14ac:dyDescent="0.25">
      <c r="A75" s="8" t="s">
        <v>63</v>
      </c>
      <c r="B75" s="107"/>
      <c r="C75" s="81">
        <v>12</v>
      </c>
      <c r="D75" s="40">
        <v>220.68899999999999</v>
      </c>
      <c r="E75" s="64">
        <v>2648.268</v>
      </c>
      <c r="G75" s="67"/>
      <c r="H75" s="104"/>
      <c r="I75" s="6"/>
    </row>
    <row r="76" spans="1:223" ht="13.15" customHeight="1" outlineLevel="1" x14ac:dyDescent="0.25">
      <c r="A76" s="8" t="s">
        <v>64</v>
      </c>
      <c r="B76" s="34"/>
      <c r="C76" s="81">
        <v>1</v>
      </c>
      <c r="D76" s="64">
        <v>220.68899999999999</v>
      </c>
      <c r="E76" s="64">
        <v>220.68899999999999</v>
      </c>
      <c r="G76" s="67"/>
      <c r="H76" s="104"/>
      <c r="I76" s="6"/>
    </row>
    <row r="77" spans="1:223" ht="13.15" customHeight="1" outlineLevel="1" x14ac:dyDescent="0.25">
      <c r="A77" s="20" t="s">
        <v>65</v>
      </c>
      <c r="B77" s="34"/>
      <c r="C77" s="81">
        <v>9</v>
      </c>
      <c r="D77" s="108">
        <v>151</v>
      </c>
      <c r="E77" s="8"/>
      <c r="F77" s="41"/>
      <c r="G77" s="104">
        <v>1359</v>
      </c>
      <c r="H77" s="41"/>
      <c r="I77" s="47"/>
    </row>
    <row r="78" spans="1:223" ht="13.15" customHeight="1" outlineLevel="1" x14ac:dyDescent="0.25">
      <c r="A78" s="20" t="s">
        <v>66</v>
      </c>
      <c r="B78" s="34"/>
      <c r="C78" s="81">
        <v>9</v>
      </c>
      <c r="D78" s="108">
        <v>38</v>
      </c>
      <c r="E78" s="8"/>
      <c r="F78" s="41"/>
      <c r="G78" s="104">
        <v>342</v>
      </c>
      <c r="H78" s="41"/>
      <c r="I78" s="47"/>
    </row>
    <row r="79" spans="1:223" s="20" customFormat="1" ht="15" x14ac:dyDescent="0.25">
      <c r="A79" s="20" t="s">
        <v>67</v>
      </c>
      <c r="B79" s="49"/>
      <c r="C79" s="81"/>
      <c r="D79" s="67"/>
      <c r="E79" s="104">
        <v>2988</v>
      </c>
      <c r="F79" s="106">
        <v>0.75</v>
      </c>
      <c r="G79" s="67">
        <v>2241</v>
      </c>
      <c r="I79" s="6"/>
      <c r="J79" s="6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  <c r="GS79" s="48"/>
      <c r="GT79" s="48"/>
      <c r="GU79" s="48"/>
      <c r="GV79" s="48"/>
      <c r="GW79" s="48"/>
      <c r="GX79" s="48"/>
      <c r="GY79" s="48"/>
      <c r="GZ79" s="48"/>
      <c r="HA79" s="48"/>
      <c r="HB79" s="48"/>
      <c r="HC79" s="48"/>
      <c r="HD79" s="48"/>
      <c r="HE79" s="48"/>
      <c r="HF79" s="48"/>
      <c r="HG79" s="48"/>
      <c r="HH79" s="48"/>
      <c r="HI79" s="48"/>
      <c r="HJ79" s="48"/>
      <c r="HK79" s="48"/>
      <c r="HL79" s="48"/>
      <c r="HM79" s="48"/>
      <c r="HN79" s="48"/>
      <c r="HO79" s="48"/>
    </row>
    <row r="80" spans="1:223" ht="13.15" customHeight="1" outlineLevel="1" x14ac:dyDescent="0.25">
      <c r="A80" s="8" t="str">
        <f t="shared" ref="A80:A88" si="0">A144</f>
        <v>elnök díja</v>
      </c>
      <c r="B80" s="34"/>
      <c r="C80" s="81"/>
      <c r="D80" s="40">
        <v>924</v>
      </c>
      <c r="E80" s="103"/>
      <c r="F80" s="4"/>
      <c r="G80" s="67"/>
      <c r="H80" s="6"/>
      <c r="I80" s="6"/>
    </row>
    <row r="81" spans="1:223" ht="13.15" customHeight="1" outlineLevel="1" x14ac:dyDescent="0.25">
      <c r="A81" s="8" t="str">
        <f t="shared" si="0"/>
        <v>alelnök díja</v>
      </c>
      <c r="B81" s="34"/>
      <c r="C81" s="81"/>
      <c r="D81" s="40">
        <v>240</v>
      </c>
      <c r="E81" s="103"/>
      <c r="F81" s="4"/>
      <c r="G81" s="67"/>
      <c r="H81" s="6"/>
      <c r="I81" s="6"/>
    </row>
    <row r="82" spans="1:223" ht="13.15" customHeight="1" outlineLevel="1" x14ac:dyDescent="0.25">
      <c r="A82" s="8" t="str">
        <f t="shared" si="0"/>
        <v>részvétel elnökségi ülésen:</v>
      </c>
      <c r="B82" s="34"/>
      <c r="C82" s="81"/>
      <c r="D82" s="40">
        <v>420</v>
      </c>
      <c r="E82" s="103"/>
      <c r="F82" s="4"/>
      <c r="G82" s="67"/>
      <c r="H82" s="6"/>
      <c r="I82" s="6"/>
    </row>
    <row r="83" spans="1:223" ht="13.15" customHeight="1" outlineLevel="1" x14ac:dyDescent="0.25">
      <c r="A83" s="8" t="str">
        <f t="shared" si="0"/>
        <v>részvétel bizottsági ülésen:</v>
      </c>
      <c r="B83" s="34"/>
      <c r="C83" s="81"/>
      <c r="D83" s="40">
        <v>364</v>
      </c>
      <c r="E83" s="103"/>
      <c r="F83" s="4"/>
      <c r="G83" s="67"/>
      <c r="H83" s="6"/>
      <c r="I83" s="6"/>
    </row>
    <row r="84" spans="1:223" ht="13.15" customHeight="1" outlineLevel="1" x14ac:dyDescent="0.25">
      <c r="A84" s="8" t="str">
        <f t="shared" si="0"/>
        <v>elnökök +díja ülés vezetéséért:</v>
      </c>
      <c r="B84" s="34"/>
      <c r="C84" s="81"/>
      <c r="D84" s="40">
        <v>80</v>
      </c>
      <c r="E84" s="103"/>
      <c r="F84" s="4"/>
      <c r="G84" s="67"/>
      <c r="H84" s="6"/>
      <c r="I84" s="6"/>
    </row>
    <row r="85" spans="1:223" ht="13.15" customHeight="1" outlineLevel="1" x14ac:dyDescent="0.25">
      <c r="A85" s="8" t="str">
        <f t="shared" si="0"/>
        <v>részvétel országos gyűlésen:</v>
      </c>
      <c r="B85" s="34"/>
      <c r="C85" s="81"/>
      <c r="D85" s="40">
        <v>540</v>
      </c>
      <c r="E85" s="103"/>
      <c r="F85" s="4"/>
      <c r="G85" s="67"/>
      <c r="H85" s="6"/>
      <c r="I85" s="6"/>
    </row>
    <row r="86" spans="1:223" ht="13.15" customHeight="1" outlineLevel="1" x14ac:dyDescent="0.25">
      <c r="A86" s="8" t="str">
        <f t="shared" si="0"/>
        <v>részvétel országos tárgyaláson:</v>
      </c>
      <c r="B86" s="34"/>
      <c r="C86" s="81"/>
      <c r="D86" s="108">
        <v>150</v>
      </c>
      <c r="E86" s="5"/>
      <c r="F86" s="43"/>
      <c r="G86" s="67"/>
      <c r="H86" s="6"/>
      <c r="I86" s="47"/>
    </row>
    <row r="87" spans="1:223" ht="13.15" customHeight="1" outlineLevel="1" x14ac:dyDescent="0.25">
      <c r="A87" s="8" t="str">
        <f t="shared" si="0"/>
        <v>kamarai biztosok vezetőjének +díja</v>
      </c>
      <c r="B87" s="34"/>
      <c r="C87" s="81"/>
      <c r="D87" s="108">
        <v>12</v>
      </c>
      <c r="E87" s="5"/>
      <c r="F87" s="43"/>
      <c r="H87" s="6"/>
      <c r="I87" s="47"/>
    </row>
    <row r="88" spans="1:223" ht="13.15" customHeight="1" outlineLevel="1" x14ac:dyDescent="0.25">
      <c r="A88" s="8" t="str">
        <f t="shared" si="0"/>
        <v>kamarai biztosok kiszállási díja:</v>
      </c>
      <c r="B88" s="34"/>
      <c r="C88" s="81"/>
      <c r="D88" s="40">
        <v>108</v>
      </c>
      <c r="E88" s="42"/>
      <c r="F88" s="41"/>
      <c r="I88" s="43"/>
      <c r="J88" s="7"/>
    </row>
    <row r="89" spans="1:223" ht="13.15" customHeight="1" outlineLevel="1" x14ac:dyDescent="0.25">
      <c r="A89" s="8" t="s">
        <v>68</v>
      </c>
      <c r="B89" s="34"/>
      <c r="C89" s="81"/>
      <c r="D89" s="108">
        <v>150</v>
      </c>
      <c r="E89" s="5"/>
      <c r="F89" s="43"/>
      <c r="H89" s="55"/>
      <c r="I89" s="47"/>
    </row>
    <row r="90" spans="1:223" x14ac:dyDescent="0.25">
      <c r="C90" s="81"/>
    </row>
    <row r="91" spans="1:223" outlineLevel="1" x14ac:dyDescent="0.25">
      <c r="A91" s="20" t="s">
        <v>69</v>
      </c>
      <c r="B91" s="49"/>
      <c r="C91" s="81"/>
      <c r="D91" s="85"/>
      <c r="E91" s="4"/>
      <c r="F91" s="103"/>
      <c r="G91" s="6"/>
      <c r="H91" s="6">
        <v>1407</v>
      </c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  <c r="GS91" s="48"/>
      <c r="GT91" s="48"/>
      <c r="GU91" s="48"/>
      <c r="GV91" s="48"/>
      <c r="GW91" s="48"/>
      <c r="GX91" s="48"/>
      <c r="GY91" s="48"/>
      <c r="GZ91" s="48"/>
      <c r="HA91" s="48"/>
      <c r="HB91" s="48"/>
      <c r="HC91" s="48"/>
      <c r="HD91" s="48"/>
      <c r="HE91" s="48"/>
      <c r="HF91" s="48"/>
      <c r="HG91" s="48"/>
      <c r="HH91" s="48"/>
      <c r="HI91" s="48"/>
      <c r="HJ91" s="48"/>
      <c r="HK91" s="48"/>
      <c r="HL91" s="48"/>
      <c r="HM91" s="48"/>
      <c r="HN91" s="48"/>
      <c r="HO91" s="48"/>
    </row>
    <row r="92" spans="1:223" outlineLevel="1" x14ac:dyDescent="0.25">
      <c r="A92" s="20" t="s">
        <v>70</v>
      </c>
      <c r="B92" s="103"/>
      <c r="C92" s="81">
        <v>3</v>
      </c>
      <c r="D92" s="40">
        <v>151</v>
      </c>
      <c r="G92" s="67">
        <v>453</v>
      </c>
      <c r="I92" s="43"/>
      <c r="J92" s="7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</row>
    <row r="93" spans="1:223" outlineLevel="1" x14ac:dyDescent="0.25">
      <c r="A93" s="20" t="s">
        <v>71</v>
      </c>
      <c r="B93" s="103"/>
      <c r="C93" s="81">
        <v>3</v>
      </c>
      <c r="D93" s="40">
        <v>38</v>
      </c>
      <c r="F93" s="109"/>
      <c r="G93" s="104">
        <v>114</v>
      </c>
      <c r="I93" s="47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</row>
    <row r="94" spans="1:223" outlineLevel="1" x14ac:dyDescent="0.25">
      <c r="A94" s="20" t="s">
        <v>72</v>
      </c>
      <c r="B94" s="103"/>
      <c r="C94" s="81">
        <v>12</v>
      </c>
      <c r="D94" s="40">
        <v>40</v>
      </c>
      <c r="F94" s="110"/>
      <c r="G94" s="104">
        <v>480</v>
      </c>
      <c r="I94" s="47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</row>
    <row r="95" spans="1:223" outlineLevel="1" x14ac:dyDescent="0.25">
      <c r="A95" s="20" t="s">
        <v>73</v>
      </c>
      <c r="B95" s="49"/>
      <c r="C95" s="81"/>
      <c r="D95" s="76"/>
      <c r="E95" s="43"/>
      <c r="F95" s="5"/>
      <c r="G95" s="6">
        <v>360</v>
      </c>
      <c r="I95" s="47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  <c r="GS95" s="48"/>
      <c r="GT95" s="48"/>
      <c r="GU95" s="48"/>
      <c r="GV95" s="48"/>
      <c r="GW95" s="48"/>
      <c r="GX95" s="48"/>
      <c r="GY95" s="48"/>
      <c r="GZ95" s="48"/>
      <c r="HA95" s="48"/>
      <c r="HB95" s="48"/>
      <c r="HC95" s="48"/>
      <c r="HD95" s="48"/>
      <c r="HE95" s="48"/>
      <c r="HF95" s="48"/>
      <c r="HG95" s="48"/>
      <c r="HH95" s="48"/>
      <c r="HI95" s="48"/>
      <c r="HJ95" s="48"/>
      <c r="HK95" s="48"/>
      <c r="HL95" s="48"/>
      <c r="HM95" s="48"/>
      <c r="HN95" s="48"/>
      <c r="HO95" s="48"/>
    </row>
    <row r="96" spans="1:223" outlineLevel="1" x14ac:dyDescent="0.25">
      <c r="A96" s="20" t="s">
        <v>74</v>
      </c>
      <c r="B96" s="49"/>
      <c r="C96" s="84"/>
      <c r="D96" s="103"/>
      <c r="E96" s="4"/>
      <c r="F96" s="80"/>
      <c r="G96" s="4"/>
      <c r="H96" s="4">
        <v>50</v>
      </c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  <c r="GS96" s="48"/>
      <c r="GT96" s="48"/>
      <c r="GU96" s="48"/>
      <c r="GV96" s="48"/>
      <c r="GW96" s="48"/>
      <c r="GX96" s="48"/>
      <c r="GY96" s="48"/>
      <c r="GZ96" s="48"/>
      <c r="HA96" s="48"/>
      <c r="HB96" s="48"/>
      <c r="HC96" s="48"/>
      <c r="HD96" s="48"/>
      <c r="HE96" s="48"/>
      <c r="HF96" s="48"/>
      <c r="HG96" s="48"/>
      <c r="HH96" s="48"/>
      <c r="HI96" s="48"/>
      <c r="HJ96" s="48"/>
      <c r="HK96" s="48"/>
      <c r="HL96" s="48"/>
      <c r="HM96" s="48"/>
      <c r="HN96" s="48"/>
      <c r="HO96" s="48"/>
    </row>
    <row r="97" spans="1:223" x14ac:dyDescent="0.25">
      <c r="B97" s="34"/>
      <c r="C97" s="111"/>
      <c r="D97" s="112"/>
      <c r="E97" s="6"/>
      <c r="F97" s="102"/>
      <c r="G97" s="6"/>
      <c r="H97" s="6"/>
      <c r="I97" s="6"/>
    </row>
    <row r="98" spans="1:223" x14ac:dyDescent="0.25">
      <c r="A98" s="48" t="s">
        <v>75</v>
      </c>
      <c r="B98" s="50"/>
      <c r="G98" s="67"/>
      <c r="I98" s="47">
        <v>1839</v>
      </c>
      <c r="J98" s="7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</row>
    <row r="99" spans="1:223" outlineLevel="1" x14ac:dyDescent="0.25">
      <c r="A99" s="8" t="s">
        <v>76</v>
      </c>
      <c r="B99" s="34"/>
      <c r="C99" s="84"/>
      <c r="F99" s="5">
        <v>0.27</v>
      </c>
      <c r="G99" s="6">
        <v>775</v>
      </c>
      <c r="H99" s="8"/>
      <c r="I99" s="47"/>
    </row>
    <row r="100" spans="1:223" outlineLevel="1" x14ac:dyDescent="0.25">
      <c r="A100" s="20" t="s">
        <v>77</v>
      </c>
      <c r="B100" s="34"/>
      <c r="C100" s="84"/>
      <c r="F100" s="5">
        <v>0.27</v>
      </c>
      <c r="G100" s="6">
        <v>366.93</v>
      </c>
      <c r="H100" s="8"/>
      <c r="I100" s="47"/>
    </row>
    <row r="101" spans="1:223" outlineLevel="1" x14ac:dyDescent="0.25">
      <c r="A101" s="20" t="s">
        <v>78</v>
      </c>
      <c r="B101" s="34"/>
      <c r="C101" s="84"/>
      <c r="F101" s="5">
        <v>0.27</v>
      </c>
      <c r="G101" s="6">
        <v>92.34</v>
      </c>
      <c r="H101" s="8"/>
      <c r="I101" s="47"/>
    </row>
    <row r="102" spans="1:223" outlineLevel="1" x14ac:dyDescent="0.25">
      <c r="A102" s="20" t="s">
        <v>79</v>
      </c>
      <c r="B102" s="50"/>
      <c r="C102" s="84"/>
      <c r="D102" s="85"/>
      <c r="E102" s="4"/>
      <c r="F102" s="5">
        <v>0.27</v>
      </c>
      <c r="G102" s="6">
        <v>605.07000000000005</v>
      </c>
      <c r="H102" s="8"/>
      <c r="I102" s="6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</row>
    <row r="103" spans="1:223" x14ac:dyDescent="0.25">
      <c r="B103" s="34"/>
      <c r="G103" s="67"/>
      <c r="I103" s="43"/>
      <c r="J103" s="7"/>
    </row>
    <row r="104" spans="1:223" x14ac:dyDescent="0.25">
      <c r="A104" s="48" t="s">
        <v>80</v>
      </c>
      <c r="B104" s="50"/>
      <c r="C104" s="79"/>
      <c r="D104" s="79"/>
      <c r="E104" s="4"/>
      <c r="F104" s="46"/>
      <c r="G104" s="6"/>
      <c r="H104" s="6"/>
      <c r="I104" s="47">
        <v>225</v>
      </c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</row>
    <row r="105" spans="1:223" outlineLevel="1" x14ac:dyDescent="0.25">
      <c r="A105" s="20" t="s">
        <v>81</v>
      </c>
      <c r="B105" s="49"/>
      <c r="C105" s="76"/>
      <c r="D105" s="76"/>
      <c r="E105" s="4"/>
      <c r="F105" s="5"/>
      <c r="G105" s="4"/>
      <c r="H105" s="6">
        <v>125</v>
      </c>
      <c r="I105" s="47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  <c r="GS105" s="48"/>
      <c r="GT105" s="48"/>
      <c r="GU105" s="48"/>
      <c r="GV105" s="48"/>
      <c r="GW105" s="48"/>
      <c r="GX105" s="48"/>
      <c r="GY105" s="48"/>
      <c r="GZ105" s="48"/>
      <c r="HA105" s="48"/>
      <c r="HB105" s="48"/>
      <c r="HC105" s="48"/>
      <c r="HD105" s="48"/>
      <c r="HE105" s="48"/>
      <c r="HF105" s="48"/>
      <c r="HG105" s="48"/>
      <c r="HH105" s="48"/>
      <c r="HI105" s="48"/>
      <c r="HJ105" s="48"/>
      <c r="HK105" s="48"/>
      <c r="HL105" s="48"/>
      <c r="HM105" s="48"/>
      <c r="HN105" s="48"/>
      <c r="HO105" s="48"/>
    </row>
    <row r="106" spans="1:223" outlineLevel="1" x14ac:dyDescent="0.25">
      <c r="A106" s="20" t="s">
        <v>82</v>
      </c>
      <c r="B106" s="50"/>
      <c r="C106" s="76"/>
      <c r="D106" s="76"/>
      <c r="F106" s="5"/>
      <c r="H106" s="6">
        <v>100</v>
      </c>
      <c r="I106" s="6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</row>
    <row r="107" spans="1:223" x14ac:dyDescent="0.25">
      <c r="B107" s="34"/>
      <c r="I107" s="43"/>
      <c r="J107" s="7"/>
    </row>
    <row r="108" spans="1:223" x14ac:dyDescent="0.25">
      <c r="A108" s="48" t="s">
        <v>83</v>
      </c>
      <c r="B108" s="50"/>
      <c r="C108" s="76"/>
      <c r="D108" s="76"/>
      <c r="F108" s="5"/>
      <c r="H108" s="67"/>
      <c r="I108" s="47">
        <v>240</v>
      </c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</row>
    <row r="109" spans="1:223" outlineLevel="1" x14ac:dyDescent="0.25">
      <c r="A109" s="20" t="s">
        <v>84</v>
      </c>
      <c r="B109" s="49"/>
      <c r="H109" s="41">
        <v>130</v>
      </c>
      <c r="I109" s="64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  <c r="GS109" s="48"/>
      <c r="GT109" s="48"/>
      <c r="GU109" s="48"/>
      <c r="GV109" s="48"/>
      <c r="GW109" s="48"/>
      <c r="GX109" s="48"/>
      <c r="GY109" s="48"/>
      <c r="GZ109" s="48"/>
      <c r="HA109" s="48"/>
      <c r="HB109" s="48"/>
      <c r="HC109" s="48"/>
      <c r="HD109" s="48"/>
      <c r="HE109" s="48"/>
      <c r="HF109" s="48"/>
      <c r="HG109" s="48"/>
      <c r="HH109" s="48"/>
      <c r="HI109" s="48"/>
      <c r="HJ109" s="48"/>
      <c r="HK109" s="48"/>
      <c r="HL109" s="48"/>
      <c r="HM109" s="48"/>
      <c r="HN109" s="48"/>
      <c r="HO109" s="48"/>
    </row>
    <row r="110" spans="1:223" outlineLevel="1" x14ac:dyDescent="0.25">
      <c r="A110" s="20" t="s">
        <v>85</v>
      </c>
      <c r="B110" s="50"/>
      <c r="H110" s="43">
        <v>110</v>
      </c>
      <c r="I110" s="4"/>
      <c r="J110" s="7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</row>
    <row r="111" spans="1:223" ht="16.5" thickBot="1" x14ac:dyDescent="0.3">
      <c r="B111" s="34"/>
      <c r="H111" s="68"/>
      <c r="I111" s="67"/>
    </row>
    <row r="112" spans="1:223" ht="16.5" thickBot="1" x14ac:dyDescent="0.3">
      <c r="A112" s="14" t="s">
        <v>86</v>
      </c>
      <c r="B112" s="65"/>
      <c r="C112" s="51"/>
      <c r="D112" s="51"/>
      <c r="F112" s="53"/>
      <c r="H112" s="67"/>
      <c r="I112" s="68"/>
      <c r="J112" s="113">
        <v>4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</row>
    <row r="113" spans="1:223" x14ac:dyDescent="0.25">
      <c r="A113" s="60"/>
      <c r="B113" s="34"/>
      <c r="C113" s="114"/>
      <c r="D113" s="114"/>
      <c r="E113" s="98"/>
      <c r="F113" s="115"/>
      <c r="G113" s="98"/>
      <c r="H113" s="73"/>
      <c r="I113" s="116"/>
      <c r="J113" s="74"/>
    </row>
    <row r="114" spans="1:223" x14ac:dyDescent="0.25">
      <c r="B114" s="34"/>
      <c r="E114" s="4"/>
      <c r="G114" s="4"/>
      <c r="H114" s="104"/>
      <c r="I114" s="6"/>
      <c r="J114" s="7"/>
    </row>
    <row r="115" spans="1:223" ht="15.75" customHeight="1" outlineLevel="1" x14ac:dyDescent="0.25">
      <c r="A115" s="14" t="s">
        <v>87</v>
      </c>
      <c r="B115" s="66"/>
      <c r="H115" s="67"/>
      <c r="I115" s="67"/>
      <c r="J115" s="7">
        <v>0</v>
      </c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  <c r="GS115" s="48"/>
      <c r="GT115" s="48"/>
      <c r="GU115" s="48"/>
      <c r="GV115" s="48"/>
      <c r="GW115" s="48"/>
      <c r="GX115" s="48"/>
      <c r="GY115" s="48"/>
      <c r="GZ115" s="48"/>
      <c r="HA115" s="48"/>
      <c r="HB115" s="48"/>
      <c r="HC115" s="48"/>
      <c r="HD115" s="48"/>
      <c r="HE115" s="48"/>
      <c r="HF115" s="48"/>
      <c r="HG115" s="48"/>
      <c r="HH115" s="48"/>
      <c r="HI115" s="48"/>
      <c r="HJ115" s="48"/>
      <c r="HK115" s="48"/>
      <c r="HL115" s="48"/>
      <c r="HM115" s="48"/>
      <c r="HN115" s="48"/>
      <c r="HO115" s="48"/>
    </row>
    <row r="116" spans="1:223" ht="15.4" customHeight="1" outlineLevel="1" x14ac:dyDescent="0.25">
      <c r="A116" s="48" t="s">
        <v>19</v>
      </c>
      <c r="B116" s="69"/>
      <c r="H116" s="41"/>
      <c r="I116" s="47">
        <v>0</v>
      </c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</row>
    <row r="117" spans="1:223" ht="15.4" customHeight="1" outlineLevel="1" x14ac:dyDescent="0.25">
      <c r="A117" s="48" t="s">
        <v>21</v>
      </c>
      <c r="B117" s="69"/>
      <c r="I117" s="47">
        <v>0</v>
      </c>
      <c r="J117" s="7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</row>
    <row r="118" spans="1:223" ht="15.4" hidden="1" customHeight="1" outlineLevel="2" x14ac:dyDescent="0.25">
      <c r="A118" s="20" t="s">
        <v>88</v>
      </c>
      <c r="B118" s="75"/>
      <c r="C118" s="79"/>
      <c r="D118" s="79"/>
      <c r="E118" s="45"/>
      <c r="F118" s="46"/>
      <c r="G118" s="45"/>
      <c r="H118" s="6"/>
      <c r="I118" s="47"/>
      <c r="J118" s="59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</row>
    <row r="119" spans="1:223" ht="15.75" hidden="1" customHeight="1" outlineLevel="2" x14ac:dyDescent="0.25">
      <c r="A119" s="20" t="s">
        <v>23</v>
      </c>
      <c r="B119" s="75"/>
      <c r="H119" s="41"/>
      <c r="I119" s="86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</row>
    <row r="120" spans="1:223" collapsed="1" x14ac:dyDescent="0.25">
      <c r="A120" s="60"/>
      <c r="B120" s="34"/>
      <c r="C120" s="70"/>
      <c r="D120" s="70"/>
      <c r="E120" s="71"/>
      <c r="F120" s="72"/>
      <c r="G120" s="71"/>
      <c r="H120" s="71"/>
      <c r="I120" s="100"/>
      <c r="J120" s="74"/>
    </row>
    <row r="121" spans="1:223" x14ac:dyDescent="0.25">
      <c r="B121" s="34"/>
      <c r="C121" s="76"/>
      <c r="D121" s="76"/>
      <c r="E121" s="117"/>
      <c r="F121" s="5"/>
      <c r="G121" s="117"/>
      <c r="H121" s="4"/>
      <c r="I121" s="47"/>
    </row>
    <row r="122" spans="1:223" x14ac:dyDescent="0.25">
      <c r="A122" s="14" t="s">
        <v>89</v>
      </c>
      <c r="B122" s="75"/>
      <c r="I122" s="47"/>
      <c r="J122" s="7">
        <v>8332</v>
      </c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</row>
    <row r="123" spans="1:223" x14ac:dyDescent="0.25">
      <c r="A123" s="60"/>
      <c r="B123" s="34"/>
      <c r="C123" s="118"/>
      <c r="D123" s="118"/>
      <c r="E123" s="119"/>
      <c r="F123" s="120"/>
      <c r="G123" s="119"/>
      <c r="H123" s="100"/>
      <c r="I123" s="100"/>
      <c r="J123" s="63"/>
    </row>
    <row r="124" spans="1:223" ht="16.5" thickBot="1" x14ac:dyDescent="0.3">
      <c r="B124" s="34"/>
      <c r="C124" s="121"/>
      <c r="D124" s="121"/>
      <c r="E124" s="117"/>
      <c r="F124" s="106"/>
      <c r="G124" s="117"/>
      <c r="H124" s="55"/>
      <c r="I124" s="47"/>
    </row>
    <row r="125" spans="1:223" ht="15.4" customHeight="1" thickBot="1" x14ac:dyDescent="0.3">
      <c r="A125" s="14" t="s">
        <v>90</v>
      </c>
      <c r="B125" s="39"/>
      <c r="C125" s="121"/>
      <c r="D125" s="121"/>
      <c r="F125" s="106"/>
      <c r="H125" s="6"/>
      <c r="I125" s="47"/>
      <c r="J125" s="113">
        <v>22633</v>
      </c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</row>
    <row r="126" spans="1:223" x14ac:dyDescent="0.25">
      <c r="B126" s="34"/>
      <c r="I126" s="47"/>
      <c r="J126" s="7"/>
    </row>
    <row r="127" spans="1:223" ht="15.4" customHeight="1" x14ac:dyDescent="0.25">
      <c r="A127" s="48" t="s">
        <v>91</v>
      </c>
      <c r="B127" s="50"/>
      <c r="C127" s="56"/>
      <c r="D127" s="56"/>
      <c r="E127" s="17"/>
      <c r="F127" s="57"/>
      <c r="G127" s="17"/>
      <c r="H127" s="6"/>
      <c r="I127" s="47">
        <v>8332</v>
      </c>
      <c r="J127" s="59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</row>
    <row r="128" spans="1:223" ht="15.4" hidden="1" customHeight="1" outlineLevel="2" x14ac:dyDescent="0.25">
      <c r="A128" s="20" t="s">
        <v>13</v>
      </c>
      <c r="B128" s="75"/>
      <c r="C128" s="101"/>
      <c r="D128" s="76"/>
      <c r="E128" s="4"/>
      <c r="F128" s="5"/>
      <c r="G128" s="4"/>
      <c r="H128" s="6"/>
      <c r="I128" s="47"/>
      <c r="J128" s="59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</row>
    <row r="129" spans="1:223" ht="15.4" hidden="1" customHeight="1" outlineLevel="2" x14ac:dyDescent="0.25">
      <c r="A129" s="20" t="s">
        <v>15</v>
      </c>
      <c r="B129" s="39"/>
      <c r="C129" s="122"/>
      <c r="D129" s="122"/>
      <c r="E129" s="123"/>
      <c r="F129" s="124"/>
      <c r="G129" s="123"/>
      <c r="H129" s="123"/>
      <c r="I129" s="100"/>
      <c r="J129" s="74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</row>
    <row r="130" spans="1:223" collapsed="1" x14ac:dyDescent="0.25">
      <c r="B130" s="34"/>
      <c r="C130" s="125"/>
      <c r="D130" s="126"/>
      <c r="E130" s="127"/>
      <c r="G130" s="127"/>
      <c r="H130" s="67"/>
      <c r="I130" s="47"/>
    </row>
    <row r="131" spans="1:223" ht="15.4" customHeight="1" x14ac:dyDescent="0.25">
      <c r="A131" s="48" t="s">
        <v>92</v>
      </c>
      <c r="B131" s="50"/>
      <c r="C131" s="125"/>
      <c r="D131" s="126"/>
      <c r="E131" s="127"/>
      <c r="G131" s="127"/>
      <c r="H131" s="67"/>
      <c r="I131" s="47">
        <v>14301</v>
      </c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</row>
    <row r="132" spans="1:223" ht="15.4" customHeight="1" x14ac:dyDescent="0.25">
      <c r="A132" s="20" t="s">
        <v>17</v>
      </c>
      <c r="B132" s="50"/>
      <c r="C132" s="125"/>
      <c r="D132" s="126" t="s">
        <v>93</v>
      </c>
      <c r="E132" s="127">
        <v>16000</v>
      </c>
      <c r="F132" s="42">
        <v>0.02</v>
      </c>
      <c r="G132" s="127">
        <v>320</v>
      </c>
      <c r="H132" s="67">
        <v>14301</v>
      </c>
      <c r="I132" s="67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</row>
    <row r="133" spans="1:223" x14ac:dyDescent="0.25">
      <c r="A133" s="60"/>
      <c r="B133" s="34"/>
      <c r="C133" s="128"/>
      <c r="D133" s="61"/>
      <c r="E133" s="129"/>
      <c r="F133" s="72"/>
      <c r="G133" s="129"/>
      <c r="H133" s="73"/>
      <c r="I133" s="73"/>
      <c r="J133" s="74"/>
    </row>
    <row r="134" spans="1:223" outlineLevel="2" x14ac:dyDescent="0.25">
      <c r="C134" s="125"/>
      <c r="D134" s="126"/>
      <c r="E134" s="127"/>
      <c r="G134" s="127"/>
      <c r="H134" s="67"/>
      <c r="I134" s="67"/>
    </row>
    <row r="135" spans="1:223" outlineLevel="2" x14ac:dyDescent="0.25">
      <c r="C135" s="130"/>
      <c r="D135" s="131"/>
      <c r="E135" s="104"/>
      <c r="F135" s="112"/>
      <c r="G135" s="104"/>
      <c r="H135" s="104"/>
      <c r="I135" s="104"/>
      <c r="J135" s="59"/>
    </row>
    <row r="136" spans="1:223" outlineLevel="2" x14ac:dyDescent="0.25">
      <c r="C136" s="130"/>
      <c r="D136" s="131"/>
      <c r="E136" s="104"/>
      <c r="F136" s="101"/>
      <c r="G136" s="104"/>
      <c r="H136" s="104"/>
      <c r="I136" s="104"/>
      <c r="J136" s="59"/>
    </row>
    <row r="137" spans="1:223" outlineLevel="2" x14ac:dyDescent="0.25">
      <c r="C137" s="125"/>
      <c r="D137" s="126"/>
      <c r="E137" s="127"/>
      <c r="G137" s="127"/>
      <c r="H137" s="67"/>
      <c r="I137" s="67"/>
    </row>
    <row r="138" spans="1:223" x14ac:dyDescent="0.25">
      <c r="C138" s="125"/>
      <c r="D138" s="126"/>
      <c r="E138" s="127"/>
      <c r="G138" s="127"/>
      <c r="H138" s="67"/>
      <c r="I138" s="67"/>
    </row>
    <row r="139" spans="1:223" s="26" customFormat="1" ht="15" x14ac:dyDescent="0.2">
      <c r="A139" s="20"/>
      <c r="B139" s="20"/>
      <c r="E139" s="132"/>
      <c r="F139" s="133" t="s">
        <v>94</v>
      </c>
      <c r="G139" s="132" t="s">
        <v>95</v>
      </c>
      <c r="H139" s="6"/>
      <c r="I139" s="67"/>
      <c r="J139" s="68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</row>
    <row r="140" spans="1:223" s="26" customFormat="1" ht="15" x14ac:dyDescent="0.2">
      <c r="A140" s="20"/>
      <c r="B140" s="20"/>
      <c r="E140" s="132"/>
      <c r="F140" s="134" t="s">
        <v>96</v>
      </c>
      <c r="G140" s="134"/>
      <c r="H140" s="132"/>
      <c r="I140" s="67"/>
      <c r="J140" s="68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</row>
    <row r="141" spans="1:223" ht="107.45" customHeight="1" x14ac:dyDescent="0.2">
      <c r="C141" s="131"/>
      <c r="D141" s="132"/>
      <c r="E141" s="132"/>
      <c r="F141" s="125"/>
      <c r="G141" s="132"/>
      <c r="H141" s="64"/>
      <c r="I141" s="67"/>
    </row>
    <row r="142" spans="1:223" x14ac:dyDescent="0.2">
      <c r="A142" s="14" t="s">
        <v>97</v>
      </c>
      <c r="C142" s="131"/>
      <c r="D142" s="132"/>
      <c r="E142" s="132"/>
      <c r="F142" s="125"/>
      <c r="G142" s="132"/>
      <c r="H142" s="64"/>
      <c r="I142" s="67"/>
    </row>
    <row r="143" spans="1:223" x14ac:dyDescent="0.25">
      <c r="A143" s="135"/>
      <c r="C143" s="131"/>
      <c r="D143" s="132"/>
      <c r="E143" s="132"/>
      <c r="F143" s="125"/>
      <c r="G143" s="132"/>
      <c r="H143" s="64"/>
      <c r="I143" s="67"/>
    </row>
    <row r="144" spans="1:223" x14ac:dyDescent="0.2">
      <c r="A144" s="136" t="s">
        <v>98</v>
      </c>
      <c r="D144" s="42"/>
      <c r="E144" s="137">
        <v>77000</v>
      </c>
      <c r="F144" s="132" t="s">
        <v>99</v>
      </c>
      <c r="G144" s="132"/>
      <c r="H144" s="64"/>
      <c r="I144" s="67"/>
    </row>
    <row r="145" spans="1:9" x14ac:dyDescent="0.2">
      <c r="A145" s="136" t="s">
        <v>100</v>
      </c>
      <c r="D145" s="42"/>
      <c r="E145" s="137">
        <v>20000</v>
      </c>
      <c r="F145" s="132" t="s">
        <v>99</v>
      </c>
      <c r="G145" s="132"/>
      <c r="H145" s="64"/>
      <c r="I145" s="67"/>
    </row>
    <row r="146" spans="1:9" x14ac:dyDescent="0.2">
      <c r="A146" s="136" t="s">
        <v>101</v>
      </c>
      <c r="D146" s="42"/>
      <c r="E146" s="137">
        <v>7000</v>
      </c>
      <c r="F146" s="132" t="s">
        <v>102</v>
      </c>
      <c r="G146" s="132"/>
      <c r="H146" s="64"/>
      <c r="I146" s="67"/>
    </row>
    <row r="147" spans="1:9" x14ac:dyDescent="0.2">
      <c r="A147" s="136" t="s">
        <v>103</v>
      </c>
      <c r="D147" s="42"/>
      <c r="E147" s="137">
        <v>5000</v>
      </c>
      <c r="F147" s="132" t="s">
        <v>102</v>
      </c>
      <c r="G147" s="132"/>
      <c r="H147" s="64"/>
      <c r="I147" s="67"/>
    </row>
    <row r="148" spans="1:9" x14ac:dyDescent="0.2">
      <c r="A148" s="136" t="s">
        <v>104</v>
      </c>
      <c r="D148" s="42"/>
      <c r="E148" s="137">
        <v>5000</v>
      </c>
      <c r="F148" s="132" t="s">
        <v>102</v>
      </c>
      <c r="G148" s="132"/>
      <c r="H148" s="64"/>
      <c r="I148" s="67"/>
    </row>
    <row r="149" spans="1:9" x14ac:dyDescent="0.2">
      <c r="A149" s="136" t="s">
        <v>105</v>
      </c>
      <c r="D149" s="42"/>
      <c r="E149" s="137">
        <v>20000</v>
      </c>
      <c r="F149" s="132" t="s">
        <v>102</v>
      </c>
      <c r="G149" s="132"/>
      <c r="H149" s="64"/>
      <c r="I149" s="67"/>
    </row>
    <row r="150" spans="1:9" x14ac:dyDescent="0.2">
      <c r="A150" s="136" t="s">
        <v>106</v>
      </c>
      <c r="D150" s="42"/>
      <c r="E150" s="137">
        <v>30000</v>
      </c>
      <c r="F150" s="132" t="s">
        <v>107</v>
      </c>
      <c r="G150" s="132"/>
      <c r="H150" s="64"/>
      <c r="I150" s="67"/>
    </row>
    <row r="151" spans="1:9" x14ac:dyDescent="0.2">
      <c r="A151" s="136" t="s">
        <v>108</v>
      </c>
      <c r="D151" s="42"/>
      <c r="E151" s="137">
        <v>12000</v>
      </c>
      <c r="F151" s="4" t="s">
        <v>109</v>
      </c>
      <c r="G151" s="4"/>
      <c r="H151" s="4"/>
      <c r="I151" s="67"/>
    </row>
    <row r="152" spans="1:9" x14ac:dyDescent="0.2">
      <c r="A152" s="136" t="s">
        <v>110</v>
      </c>
      <c r="D152" s="42"/>
      <c r="E152" s="137">
        <v>18000</v>
      </c>
      <c r="F152" s="64" t="s">
        <v>109</v>
      </c>
      <c r="G152" s="64"/>
      <c r="H152" s="4"/>
      <c r="I152" s="67"/>
    </row>
    <row r="153" spans="1:9" x14ac:dyDescent="0.2">
      <c r="A153" s="136"/>
      <c r="C153" s="125"/>
      <c r="D153" s="125"/>
      <c r="E153" s="64"/>
      <c r="F153" s="125"/>
      <c r="G153" s="64"/>
      <c r="H153" s="4"/>
      <c r="I153" s="67"/>
    </row>
    <row r="154" spans="1:9" x14ac:dyDescent="0.2">
      <c r="A154" s="136"/>
      <c r="C154" s="125"/>
      <c r="D154" s="125"/>
      <c r="E154" s="64"/>
      <c r="F154" s="125"/>
      <c r="G154" s="64"/>
      <c r="H154" s="4"/>
      <c r="I154" s="67"/>
    </row>
    <row r="155" spans="1:9" x14ac:dyDescent="0.25">
      <c r="C155" s="125"/>
      <c r="D155" s="125"/>
      <c r="E155" s="64"/>
      <c r="F155" s="125"/>
      <c r="G155" s="64"/>
      <c r="H155" s="4"/>
      <c r="I155" s="67"/>
    </row>
    <row r="156" spans="1:9" x14ac:dyDescent="0.25">
      <c r="C156" s="125"/>
      <c r="D156" s="125"/>
      <c r="E156" s="64"/>
      <c r="F156" s="125"/>
      <c r="G156" s="64"/>
      <c r="H156" s="4"/>
      <c r="I156" s="67"/>
    </row>
    <row r="157" spans="1:9" x14ac:dyDescent="0.25">
      <c r="C157" s="125"/>
      <c r="D157" s="125"/>
      <c r="E157" s="64"/>
      <c r="F157" s="125"/>
      <c r="G157" s="64"/>
      <c r="H157" s="4"/>
      <c r="I157" s="67"/>
    </row>
    <row r="158" spans="1:9" x14ac:dyDescent="0.25">
      <c r="C158" s="125"/>
      <c r="D158" s="125"/>
      <c r="E158" s="64"/>
      <c r="F158" s="125"/>
      <c r="G158" s="64"/>
      <c r="H158" s="4"/>
      <c r="I158" s="67"/>
    </row>
    <row r="159" spans="1:9" x14ac:dyDescent="0.25">
      <c r="C159" s="125"/>
      <c r="D159" s="125"/>
      <c r="E159" s="64"/>
      <c r="F159" s="125"/>
      <c r="G159" s="64"/>
      <c r="H159" s="4"/>
      <c r="I159" s="67"/>
    </row>
    <row r="160" spans="1:9" x14ac:dyDescent="0.25">
      <c r="C160" s="125"/>
      <c r="D160" s="125"/>
      <c r="E160" s="64"/>
      <c r="F160" s="125"/>
      <c r="G160" s="64"/>
      <c r="H160" s="4"/>
      <c r="I160" s="67"/>
    </row>
    <row r="161" spans="3:10" x14ac:dyDescent="0.25">
      <c r="C161" s="125"/>
      <c r="D161" s="125"/>
      <c r="E161" s="64"/>
      <c r="F161" s="125"/>
      <c r="G161" s="64"/>
      <c r="H161" s="4"/>
      <c r="I161" s="67"/>
    </row>
    <row r="162" spans="3:10" x14ac:dyDescent="0.25">
      <c r="C162" s="125"/>
      <c r="D162" s="125"/>
      <c r="E162" s="4"/>
      <c r="F162" s="125"/>
      <c r="G162" s="4"/>
      <c r="H162" s="4"/>
      <c r="I162" s="67"/>
    </row>
    <row r="163" spans="3:10" ht="18" x14ac:dyDescent="0.25">
      <c r="C163" s="138"/>
      <c r="D163" s="11"/>
      <c r="F163" s="125"/>
      <c r="H163" s="4"/>
      <c r="I163" s="67"/>
    </row>
    <row r="164" spans="3:10" ht="282.75" customHeight="1" x14ac:dyDescent="0.25">
      <c r="C164" s="139"/>
      <c r="D164" s="140"/>
      <c r="E164" s="4"/>
      <c r="F164" s="80"/>
      <c r="G164" s="4"/>
      <c r="H164" s="4"/>
      <c r="I164" s="67"/>
    </row>
    <row r="165" spans="3:10" ht="332.45" customHeight="1" x14ac:dyDescent="0.25">
      <c r="C165" s="125"/>
      <c r="D165" s="80"/>
      <c r="E165" s="141"/>
      <c r="F165" s="85"/>
      <c r="G165" s="141"/>
      <c r="H165" s="4"/>
      <c r="I165" s="67"/>
    </row>
    <row r="166" spans="3:10" x14ac:dyDescent="0.25">
      <c r="C166" s="105"/>
      <c r="D166" s="140"/>
      <c r="E166" s="142"/>
      <c r="F166" s="40"/>
      <c r="G166" s="142"/>
      <c r="H166" s="143"/>
      <c r="I166" s="67"/>
    </row>
    <row r="167" spans="3:10" x14ac:dyDescent="0.25">
      <c r="C167" s="105"/>
      <c r="D167" s="140"/>
      <c r="E167" s="144"/>
      <c r="F167" s="40"/>
      <c r="G167" s="144"/>
      <c r="H167" s="64"/>
      <c r="I167" s="67"/>
    </row>
    <row r="168" spans="3:10" x14ac:dyDescent="0.25">
      <c r="C168" s="105"/>
      <c r="D168" s="140"/>
      <c r="E168" s="142"/>
      <c r="F168" s="40"/>
      <c r="G168" s="142"/>
      <c r="H168" s="143"/>
      <c r="I168" s="67"/>
    </row>
    <row r="169" spans="3:10" x14ac:dyDescent="0.25">
      <c r="C169" s="105"/>
      <c r="D169" s="140"/>
      <c r="E169" s="144"/>
      <c r="F169" s="40"/>
      <c r="G169" s="144"/>
      <c r="H169" s="64"/>
      <c r="I169" s="67"/>
    </row>
    <row r="170" spans="3:10" x14ac:dyDescent="0.25">
      <c r="H170" s="41"/>
      <c r="I170" s="67"/>
    </row>
    <row r="171" spans="3:10" x14ac:dyDescent="0.25">
      <c r="H171" s="41"/>
      <c r="I171" s="67"/>
    </row>
    <row r="172" spans="3:10" x14ac:dyDescent="0.25">
      <c r="C172" s="108"/>
      <c r="D172" s="145"/>
      <c r="E172" s="64"/>
      <c r="F172" s="125"/>
      <c r="G172" s="64"/>
      <c r="H172" s="64"/>
      <c r="I172" s="67"/>
    </row>
    <row r="173" spans="3:10" x14ac:dyDescent="0.25">
      <c r="C173" s="125"/>
      <c r="D173" s="125"/>
      <c r="E173" s="144"/>
      <c r="F173" s="40"/>
      <c r="G173" s="144"/>
      <c r="H173" s="64"/>
      <c r="I173" s="67"/>
    </row>
    <row r="174" spans="3:10" x14ac:dyDescent="0.25">
      <c r="C174" s="125"/>
      <c r="D174" s="140"/>
      <c r="E174" s="64"/>
      <c r="F174" s="125"/>
      <c r="G174" s="64"/>
      <c r="H174" s="144"/>
      <c r="I174" s="67"/>
      <c r="J174" s="59"/>
    </row>
    <row r="175" spans="3:10" x14ac:dyDescent="0.25">
      <c r="C175" s="125"/>
      <c r="D175" s="140"/>
      <c r="E175" s="64"/>
      <c r="F175" s="125"/>
      <c r="G175" s="64"/>
      <c r="H175" s="64"/>
      <c r="I175" s="104"/>
      <c r="J175" s="59"/>
    </row>
    <row r="176" spans="3:10" x14ac:dyDescent="0.25">
      <c r="C176" s="125"/>
      <c r="D176" s="146"/>
      <c r="E176" s="64"/>
      <c r="F176" s="125"/>
      <c r="G176" s="64"/>
      <c r="H176" s="144"/>
      <c r="I176" s="104"/>
    </row>
    <row r="177" spans="3:10" x14ac:dyDescent="0.25">
      <c r="C177" s="148"/>
      <c r="D177" s="131"/>
      <c r="E177" s="64"/>
      <c r="F177" s="125"/>
      <c r="G177" s="64"/>
      <c r="H177" s="144"/>
      <c r="I177" s="104"/>
    </row>
    <row r="178" spans="3:10" x14ac:dyDescent="0.25">
      <c r="C178" s="148"/>
      <c r="D178" s="131"/>
      <c r="E178" s="64"/>
      <c r="F178" s="125"/>
      <c r="G178" s="64"/>
      <c r="H178" s="144"/>
      <c r="I178" s="67"/>
      <c r="J178" s="59"/>
    </row>
    <row r="179" spans="3:10" x14ac:dyDescent="0.25">
      <c r="C179" s="148"/>
      <c r="D179" s="131"/>
      <c r="E179" s="64"/>
      <c r="F179" s="125"/>
      <c r="G179" s="64"/>
      <c r="H179" s="144"/>
      <c r="I179" s="67"/>
      <c r="J179" s="59"/>
    </row>
    <row r="180" spans="3:10" x14ac:dyDescent="0.25">
      <c r="C180" s="148"/>
      <c r="D180" s="131"/>
      <c r="E180" s="64"/>
      <c r="F180" s="125"/>
      <c r="G180" s="64"/>
      <c r="H180" s="144"/>
      <c r="I180" s="67"/>
      <c r="J180" s="59"/>
    </row>
    <row r="181" spans="3:10" x14ac:dyDescent="0.25">
      <c r="C181" s="148"/>
      <c r="D181" s="131"/>
      <c r="E181" s="64"/>
      <c r="F181" s="125"/>
      <c r="G181" s="64"/>
      <c r="H181" s="144"/>
      <c r="I181" s="67"/>
      <c r="J181" s="59"/>
    </row>
    <row r="182" spans="3:10" x14ac:dyDescent="0.25">
      <c r="C182" s="148"/>
      <c r="D182" s="131"/>
      <c r="E182" s="64"/>
      <c r="F182" s="125"/>
      <c r="G182" s="64"/>
      <c r="H182" s="144"/>
      <c r="I182" s="67"/>
      <c r="J182" s="59"/>
    </row>
    <row r="183" spans="3:10" x14ac:dyDescent="0.25">
      <c r="C183" s="148"/>
      <c r="D183" s="131"/>
      <c r="E183" s="64"/>
      <c r="F183" s="125"/>
      <c r="G183" s="64"/>
      <c r="H183" s="144"/>
      <c r="I183" s="67"/>
      <c r="J183" s="59"/>
    </row>
    <row r="184" spans="3:10" x14ac:dyDescent="0.25">
      <c r="C184" s="148"/>
      <c r="D184" s="131"/>
      <c r="E184" s="64"/>
      <c r="F184" s="125"/>
      <c r="G184" s="64"/>
      <c r="H184" s="144"/>
      <c r="I184" s="67"/>
      <c r="J184" s="59"/>
    </row>
    <row r="185" spans="3:10" x14ac:dyDescent="0.25">
      <c r="C185" s="148"/>
      <c r="D185" s="147"/>
      <c r="E185" s="64"/>
      <c r="F185" s="125"/>
      <c r="G185" s="64"/>
      <c r="H185" s="144"/>
      <c r="I185" s="67"/>
      <c r="J185" s="59"/>
    </row>
    <row r="186" spans="3:10" x14ac:dyDescent="0.25">
      <c r="C186" s="148"/>
      <c r="D186" s="147"/>
      <c r="E186" s="64"/>
      <c r="F186" s="125"/>
      <c r="G186" s="64"/>
      <c r="H186" s="144"/>
      <c r="I186" s="67"/>
      <c r="J186" s="59"/>
    </row>
    <row r="187" spans="3:10" x14ac:dyDescent="0.25">
      <c r="C187" s="148"/>
      <c r="D187" s="147"/>
      <c r="E187" s="64"/>
      <c r="F187" s="125"/>
      <c r="G187" s="64"/>
      <c r="H187" s="144"/>
      <c r="I187" s="67"/>
      <c r="J187" s="59"/>
    </row>
    <row r="188" spans="3:10" x14ac:dyDescent="0.25">
      <c r="C188" s="148"/>
      <c r="D188" s="147"/>
      <c r="E188" s="64"/>
      <c r="F188" s="125"/>
      <c r="G188" s="64"/>
      <c r="H188" s="144"/>
      <c r="I188" s="67"/>
      <c r="J188" s="59"/>
    </row>
    <row r="189" spans="3:10" ht="14.25" customHeight="1" x14ac:dyDescent="0.25">
      <c r="C189" s="148"/>
      <c r="D189" s="131"/>
      <c r="E189" s="64"/>
      <c r="F189" s="125"/>
      <c r="G189" s="64"/>
      <c r="H189" s="64"/>
      <c r="I189" s="104"/>
      <c r="J189" s="59"/>
    </row>
    <row r="190" spans="3:10" x14ac:dyDescent="0.25">
      <c r="C190" s="148"/>
      <c r="D190" s="131"/>
      <c r="E190" s="64"/>
      <c r="F190" s="125"/>
      <c r="G190" s="64"/>
      <c r="H190" s="144"/>
      <c r="I190" s="67"/>
      <c r="J190" s="59"/>
    </row>
    <row r="191" spans="3:10" x14ac:dyDescent="0.25">
      <c r="C191" s="148"/>
      <c r="D191" s="131"/>
      <c r="E191" s="64"/>
      <c r="F191" s="125"/>
      <c r="G191" s="64"/>
      <c r="H191" s="144"/>
      <c r="I191" s="67"/>
      <c r="J191" s="59"/>
    </row>
    <row r="192" spans="3:10" x14ac:dyDescent="0.25">
      <c r="C192" s="148"/>
      <c r="D192" s="131"/>
      <c r="E192" s="64"/>
      <c r="F192" s="125"/>
      <c r="G192" s="64"/>
      <c r="H192" s="144"/>
      <c r="I192" s="67"/>
      <c r="J192" s="59"/>
    </row>
    <row r="193" spans="3:10" x14ac:dyDescent="0.25">
      <c r="C193" s="148"/>
      <c r="D193" s="131"/>
      <c r="E193" s="64"/>
      <c r="F193" s="125"/>
      <c r="G193" s="64"/>
      <c r="H193" s="144"/>
      <c r="I193" s="67"/>
      <c r="J193" s="59"/>
    </row>
    <row r="194" spans="3:10" x14ac:dyDescent="0.25">
      <c r="C194" s="148"/>
      <c r="D194" s="131"/>
      <c r="E194" s="64"/>
      <c r="F194" s="125"/>
      <c r="G194" s="64"/>
      <c r="H194" s="144"/>
      <c r="I194" s="67"/>
      <c r="J194" s="59"/>
    </row>
    <row r="197" spans="3:10" ht="14.25" customHeight="1" x14ac:dyDescent="0.25"/>
  </sheetData>
  <mergeCells count="2">
    <mergeCell ref="C177:C184"/>
    <mergeCell ref="C185:C1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2014 terv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Építészek</dc:creator>
  <cp:lastModifiedBy>Építészek</cp:lastModifiedBy>
  <dcterms:created xsi:type="dcterms:W3CDTF">2023-06-28T10:16:16Z</dcterms:created>
  <dcterms:modified xsi:type="dcterms:W3CDTF">2023-06-28T10:31:43Z</dcterms:modified>
</cp:coreProperties>
</file>