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MARA\KAMARA23\honlap\feltöltések\2023\gazdálkodás\"/>
    </mc:Choice>
  </mc:AlternateContent>
  <bookViews>
    <workbookView xWindow="0" yWindow="0" windowWidth="28800" windowHeight="13740"/>
  </bookViews>
  <sheets>
    <sheet name="2015 ter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1" i="1" l="1"/>
  <c r="A90" i="1"/>
  <c r="A89" i="1"/>
  <c r="A88" i="1"/>
  <c r="A87" i="1"/>
  <c r="A86" i="1"/>
  <c r="A85" i="1"/>
  <c r="A84" i="1"/>
  <c r="A83" i="1"/>
</calcChain>
</file>

<file path=xl/sharedStrings.xml><?xml version="1.0" encoding="utf-8"?>
<sst xmlns="http://schemas.openxmlformats.org/spreadsheetml/2006/main" count="128" uniqueCount="114">
  <si>
    <t>KÖLTSÉGVETÉSI  TERV</t>
  </si>
  <si>
    <t>a Magyar Építészek Veszprém Megyei Kamarájának</t>
  </si>
  <si>
    <t>2015. évi gazdálkodására</t>
  </si>
  <si>
    <t>2015.02.19.</t>
  </si>
  <si>
    <t>2015. évi</t>
  </si>
  <si>
    <t>terv</t>
  </si>
  <si>
    <t>egys.</t>
  </si>
  <si>
    <t>eFt/egys</t>
  </si>
  <si>
    <t>eFt</t>
  </si>
  <si>
    <t>%</t>
  </si>
  <si>
    <t xml:space="preserve"> eFt</t>
  </si>
  <si>
    <t xml:space="preserve">Nyitó készlet 2015.1.1-én </t>
  </si>
  <si>
    <t>Nyitó pénzkészlet</t>
  </si>
  <si>
    <t>Bankban</t>
  </si>
  <si>
    <t>Bankban értékpapírban</t>
  </si>
  <si>
    <t>Készpénz pénztárban</t>
  </si>
  <si>
    <t>Nyitó ingatlan állóeszköz készlet</t>
  </si>
  <si>
    <t>irodaépület</t>
  </si>
  <si>
    <t>Előző évről áthúzódó</t>
  </si>
  <si>
    <t xml:space="preserve">Bevétel </t>
  </si>
  <si>
    <t>Tag- és névjegyzéki díjak</t>
  </si>
  <si>
    <t>Kiadás</t>
  </si>
  <si>
    <t>Irodai felszerelés (függöny)</t>
  </si>
  <si>
    <t>Személyi kiadások közterhei</t>
  </si>
  <si>
    <t>Bevételek  2015-ben</t>
  </si>
  <si>
    <t>Tagok díjai</t>
  </si>
  <si>
    <t>Regisztrációs díj</t>
  </si>
  <si>
    <t>Tagdíjak</t>
  </si>
  <si>
    <t>teljes tagdíj</t>
  </si>
  <si>
    <t>nyugdíjas tagok 50% tagdíja</t>
  </si>
  <si>
    <t>jogosultság nélküli tag 30%-os tagdíja</t>
  </si>
  <si>
    <t>70 év felettiek önkéntes tagdíja</t>
  </si>
  <si>
    <t>kattős kamarai tag 70%-os tagdíja</t>
  </si>
  <si>
    <t>kattős kamarai tag jogos.nélkül 30%-os tagdíja</t>
  </si>
  <si>
    <t>tagság helyreállításának díja</t>
  </si>
  <si>
    <t>késedelmi díj</t>
  </si>
  <si>
    <t>Névjegyzéki díjak</t>
  </si>
  <si>
    <t>kam. tagok első bejegyzése</t>
  </si>
  <si>
    <t>jogosultság soron kívüli átsorolásának díja</t>
  </si>
  <si>
    <t>szakértők bejegyzése</t>
  </si>
  <si>
    <t>szakértők bejelent. energet.</t>
  </si>
  <si>
    <t>műsz.ell. és műsz.vez. első bejegyzése</t>
  </si>
  <si>
    <t>nyilvántartási díj - kamarán kívüliektől</t>
  </si>
  <si>
    <t>hatósági igazolás</t>
  </si>
  <si>
    <t>hatósági bizonyítvány</t>
  </si>
  <si>
    <t>eseti engedély</t>
  </si>
  <si>
    <t>címadományozás</t>
  </si>
  <si>
    <t>Egyéb bevételek</t>
  </si>
  <si>
    <t>önkéntes díj  - kamarán kívüliektől</t>
  </si>
  <si>
    <t>etikai eljárási díj</t>
  </si>
  <si>
    <t>iroda bérbeadása</t>
  </si>
  <si>
    <t>kamat</t>
  </si>
  <si>
    <t>rendezvények</t>
  </si>
  <si>
    <t>építész évkönyv</t>
  </si>
  <si>
    <t>reklámok továbbítása emaillistán</t>
  </si>
  <si>
    <t>Kiadások  2015-ben</t>
  </si>
  <si>
    <t>MÉK - rész (részesedés a fenntartásából)</t>
  </si>
  <si>
    <t>Dologi kiadások</t>
  </si>
  <si>
    <t>iroda üzemeltetése:</t>
  </si>
  <si>
    <t>irodaszer, nyomtatvány,anyagköltség:</t>
  </si>
  <si>
    <t>irodai egyéb /másol.fenntart../:</t>
  </si>
  <si>
    <t>posta költség:</t>
  </si>
  <si>
    <t>telefon,fax,internet:</t>
  </si>
  <si>
    <t>rendezvények, kállítás,oktatás stb.</t>
  </si>
  <si>
    <t>tartalék</t>
  </si>
  <si>
    <t>Személyi kiadások</t>
  </si>
  <si>
    <t>Bér jellegű személyi kiadások</t>
  </si>
  <si>
    <t>adminisztrátor</t>
  </si>
  <si>
    <t>adminisztrátor bére /heti 39 ó/</t>
  </si>
  <si>
    <t>adminisztrátor jutalma</t>
  </si>
  <si>
    <t xml:space="preserve">titkár bére </t>
  </si>
  <si>
    <t xml:space="preserve">jogtanácsos  bére </t>
  </si>
  <si>
    <t>tiszteletdíjak</t>
  </si>
  <si>
    <t xml:space="preserve">eseti megbízás   </t>
  </si>
  <si>
    <t>Költség jellegű személyi kiadások</t>
  </si>
  <si>
    <t>könyvelő</t>
  </si>
  <si>
    <t>Kiküldetés</t>
  </si>
  <si>
    <t>Tartalék</t>
  </si>
  <si>
    <t>Személyi kiadások közterhe</t>
  </si>
  <si>
    <t>adminisztrátor javadalmának közterhe</t>
  </si>
  <si>
    <t>titkár bérének közterhe</t>
  </si>
  <si>
    <t>jogtanácsos  bérének közterhe</t>
  </si>
  <si>
    <t>tiszteletdíjak közterhe</t>
  </si>
  <si>
    <t>Irodai beszerzés</t>
  </si>
  <si>
    <t>Irodai eszköz</t>
  </si>
  <si>
    <t>Iroda berendezés</t>
  </si>
  <si>
    <t>Egyéb kiadások</t>
  </si>
  <si>
    <t>Bankköltség</t>
  </si>
  <si>
    <t xml:space="preserve">Egyéb kiadások </t>
  </si>
  <si>
    <t>2015. évi Egyenleg</t>
  </si>
  <si>
    <t>Következő évre áthúzódó</t>
  </si>
  <si>
    <t>MÉK-rész</t>
  </si>
  <si>
    <t xml:space="preserve">Pénzkészlet egyenlege 2015.12.31-én  </t>
  </si>
  <si>
    <t xml:space="preserve">Záró készlet  </t>
  </si>
  <si>
    <t>Záró pénzkészlet</t>
  </si>
  <si>
    <t>Záró ingatlan állóeszköz készlet</t>
  </si>
  <si>
    <t>amort:</t>
  </si>
  <si>
    <t>Martin</t>
  </si>
  <si>
    <t>Gábor sk.</t>
  </si>
  <si>
    <t>elnök</t>
  </si>
  <si>
    <t>A választott tisztségviselők tiszteletdíja 2014-ben</t>
  </si>
  <si>
    <t>elnök díja</t>
  </si>
  <si>
    <t>Ft / hó</t>
  </si>
  <si>
    <t>alelnök díja</t>
  </si>
  <si>
    <t>részvétel elnökségi ülésen:</t>
  </si>
  <si>
    <t>Ft / alk</t>
  </si>
  <si>
    <t>részvétel bizottsági ülésen:</t>
  </si>
  <si>
    <t>elnökök +díja ülés vezetéséért:</t>
  </si>
  <si>
    <t>részvétel országos gyűlésen:</t>
  </si>
  <si>
    <t>részvétel országos tárgyaláson:</t>
  </si>
  <si>
    <t>Ft / nap</t>
  </si>
  <si>
    <t>kamarai biztosok vezetőjének +díja</t>
  </si>
  <si>
    <t>Ft / vizsgálat</t>
  </si>
  <si>
    <t>kamarai biztosok kiszállási díja: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</si>
</sst>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 CE"/>
    </font>
    <font>
      <b/>
      <sz val="12"/>
      <name val="Arial CE"/>
    </font>
    <font>
      <b/>
      <sz val="14"/>
      <name val="Arial CE"/>
    </font>
    <font>
      <sz val="14"/>
      <name val="Arial CE"/>
    </font>
    <font>
      <sz val="12"/>
      <name val="Arial CE"/>
    </font>
    <font>
      <sz val="9"/>
      <name val="Arial CE"/>
    </font>
    <font>
      <b/>
      <sz val="10"/>
      <name val="Arial CE"/>
    </font>
    <font>
      <b/>
      <sz val="11"/>
      <name val="Arial CE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16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49" fontId="0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9" fontId="0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9" fontId="5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/>
    <xf numFmtId="9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>
      <alignment vertical="center"/>
    </xf>
    <xf numFmtId="3" fontId="0" fillId="0" borderId="2" xfId="0" applyNumberFormat="1" applyFont="1" applyFill="1" applyBorder="1" applyAlignment="1"/>
    <xf numFmtId="9" fontId="0" fillId="0" borderId="2" xfId="0" applyNumberFormat="1" applyFont="1" applyFill="1" applyBorder="1" applyAlignment="1"/>
    <xf numFmtId="3" fontId="0" fillId="0" borderId="3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9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9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9" fontId="7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vertical="center"/>
    </xf>
    <xf numFmtId="9" fontId="8" fillId="0" borderId="0" xfId="0" applyNumberFormat="1" applyFont="1" applyFill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6" xfId="0" applyNumberFormat="1" applyFont="1" applyFill="1" applyBorder="1" applyAlignment="1" applyProtection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 applyProtection="1">
      <alignment horizontal="right" vertical="center"/>
    </xf>
    <xf numFmtId="164" fontId="0" fillId="0" borderId="4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9" fontId="0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3" fontId="8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ont="1" applyFill="1" applyBorder="1" applyAlignment="1">
      <alignment horizontal="right" vertical="top" wrapText="1"/>
    </xf>
    <xf numFmtId="9" fontId="0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Alignment="1">
      <alignment horizontal="right" vertical="top" wrapText="1"/>
    </xf>
    <xf numFmtId="3" fontId="8" fillId="0" borderId="0" xfId="0" applyNumberFormat="1" applyFont="1" applyFill="1" applyAlignment="1">
      <alignment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 applyProtection="1">
      <alignment vertical="center" wrapText="1"/>
    </xf>
    <xf numFmtId="164" fontId="1" fillId="0" borderId="0" xfId="0" applyNumberFormat="1" applyFont="1" applyFill="1" applyAlignment="1">
      <alignment vertical="center"/>
    </xf>
    <xf numFmtId="9" fontId="1" fillId="0" borderId="0" xfId="0" applyNumberFormat="1" applyFont="1" applyFill="1" applyAlignment="1">
      <alignment vertical="center"/>
    </xf>
    <xf numFmtId="9" fontId="0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9" fontId="7" fillId="0" borderId="0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vertical="center"/>
    </xf>
    <xf numFmtId="9" fontId="7" fillId="0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9" fontId="8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center"/>
    </xf>
    <xf numFmtId="3" fontId="0" fillId="0" borderId="7" xfId="0" applyNumberFormat="1" applyFont="1" applyFill="1" applyBorder="1" applyAlignment="1">
      <alignment horizontal="right" vertical="center"/>
    </xf>
    <xf numFmtId="9" fontId="0" fillId="0" borderId="7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textRotation="90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Continuous"/>
    </xf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/>
  </cellXfs>
  <cellStyles count="2">
    <cellStyle name="Normál" xfId="0" builtinId="0"/>
    <cellStyle name="Normál_-SzijI-100209-09evi-teny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A24" workbookViewId="0">
      <selection activeCell="C44" sqref="C44:C82"/>
    </sheetView>
  </sheetViews>
  <sheetFormatPr defaultRowHeight="15" x14ac:dyDescent="0.25"/>
  <sheetData>
    <row r="1" spans="1:11" ht="15.75" x14ac:dyDescent="0.25">
      <c r="A1" s="1"/>
      <c r="B1" s="2"/>
      <c r="C1" s="3"/>
      <c r="D1" s="3"/>
      <c r="E1" s="4"/>
      <c r="F1" s="5"/>
      <c r="G1" s="4"/>
      <c r="H1" s="4"/>
      <c r="I1" s="6"/>
      <c r="J1" s="7"/>
      <c r="K1" s="8"/>
    </row>
    <row r="2" spans="1:11" ht="18" x14ac:dyDescent="0.25">
      <c r="A2" s="9" t="s">
        <v>0</v>
      </c>
      <c r="B2" s="10"/>
      <c r="C2" s="11"/>
      <c r="D2" s="11"/>
      <c r="E2" s="12"/>
      <c r="F2" s="5"/>
      <c r="G2" s="12"/>
      <c r="H2" s="4"/>
      <c r="I2" s="6"/>
      <c r="J2" s="13"/>
      <c r="K2" s="9"/>
    </row>
    <row r="3" spans="1:11" ht="18" x14ac:dyDescent="0.25">
      <c r="A3" s="9"/>
      <c r="B3" s="10"/>
      <c r="C3" s="11"/>
      <c r="D3" s="11"/>
      <c r="E3" s="12"/>
      <c r="F3" s="5"/>
      <c r="G3" s="12"/>
      <c r="H3" s="4"/>
      <c r="I3" s="6"/>
      <c r="J3" s="13"/>
      <c r="K3" s="9"/>
    </row>
    <row r="4" spans="1:11" ht="15.75" x14ac:dyDescent="0.25">
      <c r="A4" s="14" t="s">
        <v>1</v>
      </c>
      <c r="B4" s="15"/>
      <c r="C4" s="16"/>
      <c r="D4" s="16"/>
      <c r="E4" s="17"/>
      <c r="F4" s="18"/>
      <c r="G4" s="17"/>
      <c r="H4" s="17"/>
      <c r="I4" s="17"/>
      <c r="J4" s="13"/>
      <c r="K4" s="14"/>
    </row>
    <row r="5" spans="1:11" ht="15.75" x14ac:dyDescent="0.25">
      <c r="A5" s="14" t="s">
        <v>2</v>
      </c>
      <c r="B5" s="15"/>
      <c r="C5" s="16"/>
      <c r="D5" s="16"/>
      <c r="E5" s="17"/>
      <c r="F5" s="18"/>
      <c r="G5" s="17"/>
      <c r="H5" s="17"/>
      <c r="I5" s="17"/>
      <c r="J5" s="13"/>
      <c r="K5" s="14"/>
    </row>
    <row r="6" spans="1:11" ht="15.75" x14ac:dyDescent="0.25">
      <c r="A6" s="19" t="s">
        <v>3</v>
      </c>
      <c r="B6" s="8"/>
      <c r="C6" s="16"/>
      <c r="D6" s="16"/>
      <c r="E6" s="17"/>
      <c r="F6" s="18"/>
      <c r="G6" s="17"/>
      <c r="H6" s="17"/>
      <c r="I6" s="17"/>
      <c r="J6" s="13"/>
      <c r="K6" s="8"/>
    </row>
    <row r="7" spans="1:11" x14ac:dyDescent="0.25">
      <c r="A7" s="20"/>
      <c r="B7" s="20"/>
      <c r="C7" s="21" t="s">
        <v>4</v>
      </c>
      <c r="D7" s="22"/>
      <c r="E7" s="23"/>
      <c r="F7" s="24"/>
      <c r="G7" s="23"/>
      <c r="H7" s="23"/>
      <c r="I7" s="23"/>
      <c r="J7" s="25" t="s">
        <v>5</v>
      </c>
      <c r="K7" s="20"/>
    </row>
    <row r="8" spans="1:11" x14ac:dyDescent="0.25">
      <c r="A8" s="26"/>
      <c r="B8" s="8"/>
      <c r="C8" s="27" t="s">
        <v>6</v>
      </c>
      <c r="D8" s="28" t="s">
        <v>7</v>
      </c>
      <c r="E8" s="29" t="s">
        <v>8</v>
      </c>
      <c r="F8" s="30" t="s">
        <v>9</v>
      </c>
      <c r="G8" s="29" t="s">
        <v>8</v>
      </c>
      <c r="H8" s="29" t="s">
        <v>8</v>
      </c>
      <c r="I8" s="29" t="s">
        <v>10</v>
      </c>
      <c r="J8" s="31" t="s">
        <v>8</v>
      </c>
      <c r="K8" s="8"/>
    </row>
    <row r="9" spans="1:11" ht="16.5" thickBot="1" x14ac:dyDescent="0.3">
      <c r="A9" s="8"/>
      <c r="B9" s="32"/>
      <c r="C9" s="33"/>
      <c r="D9" s="34"/>
      <c r="E9" s="35"/>
      <c r="F9" s="36"/>
      <c r="G9" s="35"/>
      <c r="H9" s="35"/>
      <c r="I9" s="35"/>
      <c r="J9" s="13"/>
      <c r="K9" s="8"/>
    </row>
    <row r="10" spans="1:11" ht="16.5" thickBot="1" x14ac:dyDescent="0.3">
      <c r="A10" s="14" t="s">
        <v>11</v>
      </c>
      <c r="B10" s="37"/>
      <c r="C10" s="38"/>
      <c r="D10" s="38"/>
      <c r="E10" s="39"/>
      <c r="F10" s="40"/>
      <c r="G10" s="39"/>
      <c r="H10" s="41"/>
      <c r="I10" s="41"/>
      <c r="J10" s="42">
        <v>22234</v>
      </c>
      <c r="K10" s="14"/>
    </row>
    <row r="11" spans="1:11" ht="15.75" x14ac:dyDescent="0.25">
      <c r="A11" s="8"/>
      <c r="B11" s="32"/>
      <c r="C11" s="43"/>
      <c r="D11" s="43"/>
      <c r="E11" s="44"/>
      <c r="F11" s="45"/>
      <c r="G11" s="44"/>
      <c r="H11" s="46"/>
      <c r="I11" s="46"/>
      <c r="J11" s="13"/>
      <c r="K11" s="8"/>
    </row>
    <row r="12" spans="1:11" ht="15.75" x14ac:dyDescent="0.25">
      <c r="A12" s="47" t="s">
        <v>12</v>
      </c>
      <c r="B12" s="48"/>
      <c r="C12" s="38"/>
      <c r="D12" s="38"/>
      <c r="E12" s="39"/>
      <c r="F12" s="40"/>
      <c r="G12" s="39"/>
      <c r="H12" s="41"/>
      <c r="I12" s="46">
        <v>7933</v>
      </c>
      <c r="J12" s="7"/>
      <c r="K12" s="47"/>
    </row>
    <row r="13" spans="1:11" ht="15.75" x14ac:dyDescent="0.25">
      <c r="A13" s="20" t="s">
        <v>13</v>
      </c>
      <c r="B13" s="49"/>
      <c r="C13" s="50"/>
      <c r="D13" s="50"/>
      <c r="E13" s="51"/>
      <c r="F13" s="52"/>
      <c r="G13" s="51"/>
      <c r="H13" s="53"/>
      <c r="I13" s="46"/>
      <c r="J13" s="7"/>
      <c r="K13" s="20"/>
    </row>
    <row r="14" spans="1:11" ht="15.75" x14ac:dyDescent="0.25">
      <c r="A14" s="20" t="s">
        <v>14</v>
      </c>
      <c r="B14" s="49"/>
      <c r="C14" s="38"/>
      <c r="D14" s="38"/>
      <c r="E14" s="39"/>
      <c r="F14" s="40"/>
      <c r="G14" s="39"/>
      <c r="H14" s="54"/>
      <c r="I14" s="46"/>
      <c r="J14" s="7"/>
      <c r="K14" s="20"/>
    </row>
    <row r="15" spans="1:11" ht="15.75" x14ac:dyDescent="0.25">
      <c r="A15" s="20" t="s">
        <v>15</v>
      </c>
      <c r="B15" s="49"/>
      <c r="C15" s="38"/>
      <c r="D15" s="38"/>
      <c r="E15" s="39"/>
      <c r="F15" s="40"/>
      <c r="G15" s="39"/>
      <c r="H15" s="54"/>
      <c r="I15" s="46"/>
      <c r="J15" s="7"/>
      <c r="K15" s="20"/>
    </row>
    <row r="16" spans="1:11" ht="15.75" x14ac:dyDescent="0.25">
      <c r="A16" s="8"/>
      <c r="B16" s="32"/>
      <c r="C16" s="38"/>
      <c r="D16" s="38"/>
      <c r="E16" s="39"/>
      <c r="F16" s="40"/>
      <c r="G16" s="39"/>
      <c r="H16" s="54"/>
      <c r="I16" s="46"/>
      <c r="J16" s="7"/>
      <c r="K16" s="8"/>
    </row>
    <row r="17" spans="1:11" ht="15.75" x14ac:dyDescent="0.25">
      <c r="A17" s="47" t="s">
        <v>16</v>
      </c>
      <c r="B17" s="49"/>
      <c r="C17" s="38"/>
      <c r="D17" s="38"/>
      <c r="E17" s="39"/>
      <c r="F17" s="40"/>
      <c r="G17" s="39"/>
      <c r="H17" s="41"/>
      <c r="I17" s="46">
        <v>14301</v>
      </c>
      <c r="J17" s="7"/>
      <c r="K17" s="20"/>
    </row>
    <row r="18" spans="1:11" ht="15.75" x14ac:dyDescent="0.25">
      <c r="A18" s="20" t="s">
        <v>17</v>
      </c>
      <c r="B18" s="49"/>
      <c r="C18" s="55"/>
      <c r="D18" s="55"/>
      <c r="E18" s="17"/>
      <c r="F18" s="56"/>
      <c r="G18" s="17"/>
      <c r="H18" s="6">
        <v>14301</v>
      </c>
      <c r="I18" s="57"/>
      <c r="J18" s="58"/>
      <c r="K18" s="20"/>
    </row>
    <row r="19" spans="1:11" ht="15.75" x14ac:dyDescent="0.25">
      <c r="A19" s="59"/>
      <c r="B19" s="32"/>
      <c r="C19" s="60"/>
      <c r="D19" s="60"/>
      <c r="E19" s="61"/>
      <c r="F19" s="60"/>
      <c r="G19" s="61"/>
      <c r="H19" s="61"/>
      <c r="I19" s="61"/>
      <c r="J19" s="62"/>
      <c r="K19" s="8"/>
    </row>
    <row r="20" spans="1:11" ht="16.5" thickBot="1" x14ac:dyDescent="0.3">
      <c r="A20" s="8"/>
      <c r="B20" s="32"/>
      <c r="C20" s="38"/>
      <c r="D20" s="38"/>
      <c r="E20" s="39"/>
      <c r="F20" s="40"/>
      <c r="G20" s="39"/>
      <c r="H20" s="39"/>
      <c r="I20" s="63"/>
      <c r="J20" s="13"/>
      <c r="K20" s="8"/>
    </row>
    <row r="21" spans="1:11" ht="16.5" thickBot="1" x14ac:dyDescent="0.3">
      <c r="A21" s="14" t="s">
        <v>18</v>
      </c>
      <c r="B21" s="64"/>
      <c r="C21" s="38"/>
      <c r="D21" s="38"/>
      <c r="E21" s="39"/>
      <c r="F21" s="40"/>
      <c r="G21" s="39"/>
      <c r="H21" s="41"/>
      <c r="I21" s="4"/>
      <c r="J21" s="42">
        <v>1</v>
      </c>
      <c r="K21" s="15"/>
    </row>
    <row r="22" spans="1:11" ht="15.75" x14ac:dyDescent="0.25">
      <c r="A22" s="47" t="s">
        <v>19</v>
      </c>
      <c r="B22" s="65"/>
      <c r="C22" s="38"/>
      <c r="D22" s="38"/>
      <c r="E22" s="39"/>
      <c r="F22" s="40"/>
      <c r="G22" s="39"/>
      <c r="H22" s="66"/>
      <c r="I22" s="67">
        <v>1</v>
      </c>
      <c r="J22" s="13"/>
      <c r="K22" s="47"/>
    </row>
    <row r="23" spans="1:11" ht="15.75" x14ac:dyDescent="0.25">
      <c r="A23" s="20" t="s">
        <v>20</v>
      </c>
      <c r="B23" s="68"/>
      <c r="C23" s="50"/>
      <c r="D23" s="50"/>
      <c r="E23" s="51"/>
      <c r="F23" s="52"/>
      <c r="G23" s="51"/>
      <c r="H23" s="67"/>
      <c r="I23" s="67"/>
      <c r="J23" s="7"/>
      <c r="K23" s="20"/>
    </row>
    <row r="24" spans="1:11" ht="15.75" x14ac:dyDescent="0.25">
      <c r="A24" s="47" t="s">
        <v>21</v>
      </c>
      <c r="B24" s="65"/>
      <c r="C24" s="38"/>
      <c r="D24" s="38"/>
      <c r="E24" s="39"/>
      <c r="F24" s="40"/>
      <c r="G24" s="39"/>
      <c r="H24" s="66"/>
      <c r="I24" s="46">
        <v>0</v>
      </c>
      <c r="J24" s="7"/>
      <c r="K24" s="47"/>
    </row>
    <row r="25" spans="1:11" ht="15.75" x14ac:dyDescent="0.25">
      <c r="A25" s="20" t="s">
        <v>22</v>
      </c>
      <c r="B25" s="68"/>
      <c r="C25" s="50"/>
      <c r="D25" s="50"/>
      <c r="E25" s="51"/>
      <c r="F25" s="52"/>
      <c r="G25" s="51"/>
      <c r="H25" s="67"/>
      <c r="I25" s="67"/>
      <c r="J25" s="7"/>
      <c r="K25" s="20"/>
    </row>
    <row r="26" spans="1:11" ht="15.75" x14ac:dyDescent="0.25">
      <c r="A26" s="20" t="s">
        <v>23</v>
      </c>
      <c r="B26" s="68"/>
      <c r="C26" s="38"/>
      <c r="D26" s="38"/>
      <c r="E26" s="39"/>
      <c r="F26" s="40"/>
      <c r="G26" s="39"/>
      <c r="H26" s="66"/>
      <c r="I26" s="6"/>
      <c r="J26" s="7"/>
      <c r="K26" s="20"/>
    </row>
    <row r="27" spans="1:11" ht="15.75" x14ac:dyDescent="0.25">
      <c r="A27" s="59"/>
      <c r="B27" s="32"/>
      <c r="C27" s="69"/>
      <c r="D27" s="69"/>
      <c r="E27" s="70"/>
      <c r="F27" s="71"/>
      <c r="G27" s="70"/>
      <c r="H27" s="72"/>
      <c r="I27" s="72"/>
      <c r="J27" s="73"/>
      <c r="K27" s="8"/>
    </row>
    <row r="28" spans="1:11" ht="16.5" thickBot="1" x14ac:dyDescent="0.3">
      <c r="A28" s="8"/>
      <c r="B28" s="32"/>
      <c r="C28" s="38"/>
      <c r="D28" s="38"/>
      <c r="E28" s="39"/>
      <c r="F28" s="40"/>
      <c r="G28" s="39"/>
      <c r="H28" s="39"/>
      <c r="I28" s="63"/>
      <c r="J28" s="13"/>
      <c r="K28" s="8"/>
    </row>
    <row r="29" spans="1:11" ht="16.5" thickBot="1" x14ac:dyDescent="0.3">
      <c r="A29" s="14" t="s">
        <v>24</v>
      </c>
      <c r="B29" s="74"/>
      <c r="C29" s="38"/>
      <c r="D29" s="38"/>
      <c r="E29" s="39"/>
      <c r="F29" s="40"/>
      <c r="G29" s="39"/>
      <c r="H29" s="41"/>
      <c r="I29" s="4"/>
      <c r="J29" s="42">
        <v>11393</v>
      </c>
      <c r="K29" s="15"/>
    </row>
    <row r="30" spans="1:11" ht="15.75" x14ac:dyDescent="0.25">
      <c r="A30" s="8"/>
      <c r="B30" s="32"/>
      <c r="C30" s="75"/>
      <c r="D30" s="75"/>
      <c r="E30" s="4"/>
      <c r="F30" s="5"/>
      <c r="G30" s="4"/>
      <c r="H30" s="6"/>
      <c r="I30" s="6"/>
      <c r="J30" s="13"/>
      <c r="K30" s="8"/>
    </row>
    <row r="31" spans="1:11" ht="15.75" x14ac:dyDescent="0.25">
      <c r="A31" s="47" t="s">
        <v>25</v>
      </c>
      <c r="B31" s="48"/>
      <c r="C31" s="38"/>
      <c r="D31" s="38"/>
      <c r="E31" s="39"/>
      <c r="F31" s="40"/>
      <c r="G31" s="39"/>
      <c r="H31" s="41"/>
      <c r="I31" s="46">
        <v>9305</v>
      </c>
      <c r="J31" s="7"/>
      <c r="K31" s="47"/>
    </row>
    <row r="32" spans="1:11" ht="15.75" x14ac:dyDescent="0.25">
      <c r="A32" s="20" t="s">
        <v>26</v>
      </c>
      <c r="B32" s="48"/>
      <c r="C32" s="76">
        <v>0</v>
      </c>
      <c r="D32" s="75">
        <v>30</v>
      </c>
      <c r="E32" s="39">
        <v>0</v>
      </c>
      <c r="F32" s="5">
        <v>1</v>
      </c>
      <c r="G32" s="39"/>
      <c r="H32" s="54">
        <v>0</v>
      </c>
      <c r="I32" s="46"/>
      <c r="J32" s="7"/>
      <c r="K32" s="47"/>
    </row>
    <row r="33" spans="1:11" ht="15.75" x14ac:dyDescent="0.25">
      <c r="A33" s="20" t="s">
        <v>27</v>
      </c>
      <c r="B33" s="49"/>
      <c r="C33" s="77"/>
      <c r="D33" s="78"/>
      <c r="E33" s="39"/>
      <c r="F33" s="5"/>
      <c r="G33" s="39"/>
      <c r="H33" s="54">
        <v>9305</v>
      </c>
      <c r="I33" s="46"/>
      <c r="J33" s="7"/>
      <c r="K33" s="20"/>
    </row>
    <row r="34" spans="1:11" ht="15.75" x14ac:dyDescent="0.25">
      <c r="A34" s="8" t="s">
        <v>28</v>
      </c>
      <c r="B34" s="32"/>
      <c r="C34" s="79">
        <v>166</v>
      </c>
      <c r="D34" s="38">
        <v>50</v>
      </c>
      <c r="E34" s="4">
        <v>8300</v>
      </c>
      <c r="F34" s="5">
        <v>0.95</v>
      </c>
      <c r="G34" s="4">
        <v>7885</v>
      </c>
      <c r="H34" s="6"/>
      <c r="I34" s="46"/>
      <c r="J34" s="7"/>
      <c r="K34" s="8"/>
    </row>
    <row r="35" spans="1:11" ht="15.75" x14ac:dyDescent="0.25">
      <c r="A35" s="8" t="s">
        <v>29</v>
      </c>
      <c r="B35" s="32"/>
      <c r="C35" s="80">
        <v>6</v>
      </c>
      <c r="D35" s="38">
        <v>15</v>
      </c>
      <c r="E35" s="39">
        <v>90</v>
      </c>
      <c r="F35" s="5">
        <v>1</v>
      </c>
      <c r="G35" s="39">
        <v>90</v>
      </c>
      <c r="H35" s="4"/>
      <c r="I35" s="46"/>
      <c r="J35" s="7"/>
      <c r="K35" s="8"/>
    </row>
    <row r="36" spans="1:11" ht="15.75" x14ac:dyDescent="0.25">
      <c r="A36" s="8" t="s">
        <v>30</v>
      </c>
      <c r="B36" s="32"/>
      <c r="C36" s="80">
        <v>0</v>
      </c>
      <c r="D36" s="38">
        <v>15</v>
      </c>
      <c r="E36" s="39">
        <v>0</v>
      </c>
      <c r="F36" s="5">
        <v>1</v>
      </c>
      <c r="G36" s="39">
        <v>0</v>
      </c>
      <c r="H36" s="4"/>
      <c r="I36" s="46"/>
      <c r="J36" s="7"/>
      <c r="K36" s="8"/>
    </row>
    <row r="37" spans="1:11" ht="15.75" x14ac:dyDescent="0.25">
      <c r="A37" s="8" t="s">
        <v>31</v>
      </c>
      <c r="B37" s="32"/>
      <c r="C37" s="80">
        <v>38</v>
      </c>
      <c r="D37" s="38">
        <v>3</v>
      </c>
      <c r="E37" s="39">
        <v>114</v>
      </c>
      <c r="F37" s="5">
        <v>0.7</v>
      </c>
      <c r="G37" s="39">
        <v>79.8</v>
      </c>
      <c r="H37" s="4"/>
      <c r="I37" s="46"/>
      <c r="J37" s="7"/>
      <c r="K37" s="8"/>
    </row>
    <row r="38" spans="1:11" ht="15.75" x14ac:dyDescent="0.25">
      <c r="A38" s="8" t="s">
        <v>32</v>
      </c>
      <c r="B38" s="32"/>
      <c r="C38" s="80">
        <v>27</v>
      </c>
      <c r="D38" s="38">
        <v>35</v>
      </c>
      <c r="E38" s="39">
        <v>945</v>
      </c>
      <c r="F38" s="5">
        <v>1</v>
      </c>
      <c r="G38" s="39">
        <v>945</v>
      </c>
      <c r="H38" s="4"/>
      <c r="I38" s="46"/>
      <c r="J38" s="7"/>
      <c r="K38" s="8"/>
    </row>
    <row r="39" spans="1:11" ht="15.75" x14ac:dyDescent="0.25">
      <c r="A39" s="8" t="s">
        <v>33</v>
      </c>
      <c r="B39" s="32"/>
      <c r="C39" s="80">
        <v>2</v>
      </c>
      <c r="D39" s="38">
        <v>15</v>
      </c>
      <c r="E39" s="39">
        <v>30</v>
      </c>
      <c r="F39" s="5">
        <v>1</v>
      </c>
      <c r="G39" s="39">
        <v>30</v>
      </c>
      <c r="H39" s="4"/>
      <c r="I39" s="46"/>
      <c r="J39" s="7"/>
      <c r="K39" s="8"/>
    </row>
    <row r="40" spans="1:11" ht="15.75" x14ac:dyDescent="0.25">
      <c r="A40" s="8" t="s">
        <v>34</v>
      </c>
      <c r="B40" s="32"/>
      <c r="C40" s="80">
        <v>5</v>
      </c>
      <c r="D40" s="38">
        <v>25</v>
      </c>
      <c r="E40" s="39">
        <v>125</v>
      </c>
      <c r="F40" s="5">
        <v>1</v>
      </c>
      <c r="G40" s="39">
        <v>125</v>
      </c>
      <c r="H40" s="4"/>
      <c r="I40" s="46"/>
      <c r="J40" s="7"/>
      <c r="K40" s="8"/>
    </row>
    <row r="41" spans="1:11" ht="15.75" x14ac:dyDescent="0.25">
      <c r="A41" s="8" t="s">
        <v>35</v>
      </c>
      <c r="B41" s="32"/>
      <c r="C41" s="80"/>
      <c r="D41" s="38"/>
      <c r="E41" s="39"/>
      <c r="F41" s="5"/>
      <c r="G41" s="39">
        <v>150</v>
      </c>
      <c r="H41" s="4"/>
      <c r="I41" s="46"/>
      <c r="J41" s="7"/>
      <c r="K41" s="8"/>
    </row>
    <row r="42" spans="1:11" ht="15.75" x14ac:dyDescent="0.25">
      <c r="A42" s="8"/>
      <c r="B42" s="32"/>
      <c r="C42" s="80"/>
      <c r="D42" s="38"/>
      <c r="E42" s="39"/>
      <c r="F42" s="5"/>
      <c r="G42" s="39"/>
      <c r="H42" s="4"/>
      <c r="I42" s="46"/>
      <c r="J42" s="7"/>
      <c r="K42" s="8"/>
    </row>
    <row r="43" spans="1:11" ht="15.75" x14ac:dyDescent="0.25">
      <c r="A43" s="47" t="s">
        <v>36</v>
      </c>
      <c r="B43" s="48"/>
      <c r="C43" s="38"/>
      <c r="D43" s="38"/>
      <c r="E43" s="39"/>
      <c r="F43" s="40"/>
      <c r="G43" s="39"/>
      <c r="H43" s="41"/>
      <c r="I43" s="46">
        <v>1393.5</v>
      </c>
      <c r="J43" s="7"/>
      <c r="K43" s="47"/>
    </row>
    <row r="44" spans="1:11" ht="15.75" x14ac:dyDescent="0.25">
      <c r="A44" s="20" t="s">
        <v>37</v>
      </c>
      <c r="B44" s="81"/>
      <c r="C44" s="79">
        <v>5</v>
      </c>
      <c r="D44" s="75">
        <v>30</v>
      </c>
      <c r="E44" s="39">
        <v>150</v>
      </c>
      <c r="F44" s="5">
        <v>1</v>
      </c>
      <c r="G44" s="39"/>
      <c r="H44" s="54">
        <v>149.5</v>
      </c>
      <c r="I44" s="46"/>
      <c r="J44" s="7"/>
      <c r="K44" s="82"/>
    </row>
    <row r="45" spans="1:11" ht="15.75" x14ac:dyDescent="0.25">
      <c r="A45" s="20" t="s">
        <v>38</v>
      </c>
      <c r="B45" s="81"/>
      <c r="C45" s="79">
        <v>1</v>
      </c>
      <c r="D45" s="84">
        <v>30</v>
      </c>
      <c r="E45" s="39">
        <v>30</v>
      </c>
      <c r="F45" s="5">
        <v>1</v>
      </c>
      <c r="G45" s="39"/>
      <c r="H45" s="54">
        <v>30</v>
      </c>
      <c r="I45" s="85"/>
      <c r="J45" s="7"/>
      <c r="K45" s="82"/>
    </row>
    <row r="46" spans="1:11" ht="15.75" x14ac:dyDescent="0.25">
      <c r="A46" s="20" t="s">
        <v>39</v>
      </c>
      <c r="B46" s="81"/>
      <c r="C46" s="79">
        <v>2</v>
      </c>
      <c r="D46" s="84">
        <v>30</v>
      </c>
      <c r="E46" s="39">
        <v>60</v>
      </c>
      <c r="F46" s="5">
        <v>1</v>
      </c>
      <c r="G46" s="39"/>
      <c r="H46" s="54">
        <v>60</v>
      </c>
      <c r="I46" s="85"/>
      <c r="J46" s="7"/>
      <c r="K46" s="82"/>
    </row>
    <row r="47" spans="1:11" ht="15.75" x14ac:dyDescent="0.25">
      <c r="A47" s="20" t="s">
        <v>40</v>
      </c>
      <c r="B47" s="81"/>
      <c r="C47" s="79">
        <v>1</v>
      </c>
      <c r="D47" s="84">
        <v>5</v>
      </c>
      <c r="E47" s="39">
        <v>5</v>
      </c>
      <c r="F47" s="5">
        <v>1</v>
      </c>
      <c r="G47" s="39"/>
      <c r="H47" s="54">
        <v>5</v>
      </c>
      <c r="I47" s="85"/>
      <c r="J47" s="7"/>
      <c r="K47" s="82"/>
    </row>
    <row r="48" spans="1:11" ht="15.75" x14ac:dyDescent="0.25">
      <c r="A48" s="20" t="s">
        <v>41</v>
      </c>
      <c r="B48" s="81"/>
      <c r="C48" s="79">
        <v>6</v>
      </c>
      <c r="D48" s="84">
        <v>30</v>
      </c>
      <c r="E48" s="39">
        <v>180</v>
      </c>
      <c r="F48" s="5">
        <v>1</v>
      </c>
      <c r="G48" s="39"/>
      <c r="H48" s="54">
        <v>180</v>
      </c>
      <c r="I48" s="85"/>
      <c r="J48" s="7"/>
      <c r="K48" s="82"/>
    </row>
    <row r="49" spans="1:11" ht="71.25" x14ac:dyDescent="0.25">
      <c r="A49" s="86" t="s">
        <v>42</v>
      </c>
      <c r="B49" s="87"/>
      <c r="C49" s="79">
        <v>61</v>
      </c>
      <c r="D49" s="84">
        <v>15</v>
      </c>
      <c r="E49" s="39">
        <v>915</v>
      </c>
      <c r="F49" s="5">
        <v>0.9</v>
      </c>
      <c r="G49" s="39"/>
      <c r="H49" s="54">
        <v>824</v>
      </c>
      <c r="I49" s="85"/>
      <c r="J49" s="7"/>
      <c r="K49" s="88"/>
    </row>
    <row r="50" spans="1:11" ht="15.75" x14ac:dyDescent="0.25">
      <c r="A50" s="20" t="s">
        <v>43</v>
      </c>
      <c r="B50" s="81"/>
      <c r="C50" s="79">
        <v>1</v>
      </c>
      <c r="D50" s="89">
        <v>5</v>
      </c>
      <c r="E50" s="90">
        <v>5</v>
      </c>
      <c r="F50" s="91">
        <v>1</v>
      </c>
      <c r="G50" s="90"/>
      <c r="H50" s="92">
        <v>5</v>
      </c>
      <c r="I50" s="93"/>
      <c r="J50" s="94"/>
      <c r="K50" s="82"/>
    </row>
    <row r="51" spans="1:11" ht="15.75" x14ac:dyDescent="0.25">
      <c r="A51" s="20" t="s">
        <v>44</v>
      </c>
      <c r="B51" s="81"/>
      <c r="C51" s="79">
        <v>3</v>
      </c>
      <c r="D51" s="38">
        <v>20</v>
      </c>
      <c r="E51" s="39">
        <v>60</v>
      </c>
      <c r="F51" s="40">
        <v>1</v>
      </c>
      <c r="G51" s="39"/>
      <c r="H51" s="41">
        <v>60</v>
      </c>
      <c r="I51" s="41"/>
      <c r="J51" s="7"/>
      <c r="K51" s="82"/>
    </row>
    <row r="52" spans="1:11" ht="15.75" x14ac:dyDescent="0.25">
      <c r="A52" s="20" t="s">
        <v>45</v>
      </c>
      <c r="B52" s="81"/>
      <c r="C52" s="79">
        <v>1</v>
      </c>
      <c r="D52" s="38">
        <v>20</v>
      </c>
      <c r="E52" s="39">
        <v>20</v>
      </c>
      <c r="F52" s="40">
        <v>1</v>
      </c>
      <c r="G52" s="39"/>
      <c r="H52" s="41">
        <v>20</v>
      </c>
      <c r="I52" s="41"/>
      <c r="J52" s="7"/>
      <c r="K52" s="82"/>
    </row>
    <row r="53" spans="1:11" ht="15.75" x14ac:dyDescent="0.25">
      <c r="A53" s="8" t="s">
        <v>46</v>
      </c>
      <c r="B53" s="2"/>
      <c r="C53" s="79">
        <v>2</v>
      </c>
      <c r="D53" s="78">
        <v>30</v>
      </c>
      <c r="E53" s="39">
        <v>60</v>
      </c>
      <c r="F53" s="40">
        <v>1</v>
      </c>
      <c r="G53" s="39"/>
      <c r="H53" s="54">
        <v>60</v>
      </c>
      <c r="I53" s="46"/>
      <c r="J53" s="13"/>
      <c r="K53" s="8"/>
    </row>
    <row r="54" spans="1:11" ht="15.75" x14ac:dyDescent="0.25">
      <c r="A54" s="47" t="s">
        <v>47</v>
      </c>
      <c r="B54" s="48"/>
      <c r="C54" s="79"/>
      <c r="D54" s="38"/>
      <c r="E54" s="39"/>
      <c r="F54" s="5"/>
      <c r="G54" s="39"/>
      <c r="H54" s="54"/>
      <c r="I54" s="46">
        <v>694.5</v>
      </c>
      <c r="J54" s="13"/>
      <c r="K54" s="47"/>
    </row>
    <row r="55" spans="1:11" ht="71.25" x14ac:dyDescent="0.25">
      <c r="A55" s="95" t="s">
        <v>48</v>
      </c>
      <c r="B55" s="48"/>
      <c r="C55" s="79">
        <v>6</v>
      </c>
      <c r="D55" s="89">
        <v>25</v>
      </c>
      <c r="E55" s="90">
        <v>150</v>
      </c>
      <c r="F55" s="91">
        <v>1</v>
      </c>
      <c r="G55" s="90"/>
      <c r="H55" s="92">
        <v>150</v>
      </c>
      <c r="I55" s="93"/>
      <c r="J55" s="94"/>
      <c r="K55" s="47"/>
    </row>
    <row r="56" spans="1:11" ht="15.75" x14ac:dyDescent="0.25">
      <c r="A56" s="20" t="s">
        <v>49</v>
      </c>
      <c r="B56" s="48"/>
      <c r="C56" s="79">
        <v>1</v>
      </c>
      <c r="D56" s="38">
        <v>50</v>
      </c>
      <c r="E56" s="39">
        <v>50</v>
      </c>
      <c r="F56" s="5">
        <v>1</v>
      </c>
      <c r="G56" s="39"/>
      <c r="H56" s="54">
        <v>50</v>
      </c>
      <c r="I56" s="6"/>
      <c r="J56" s="7"/>
      <c r="K56" s="47"/>
    </row>
    <row r="57" spans="1:11" ht="15.75" x14ac:dyDescent="0.25">
      <c r="A57" s="8" t="s">
        <v>50</v>
      </c>
      <c r="B57" s="87"/>
      <c r="C57" s="79">
        <v>100</v>
      </c>
      <c r="D57" s="38">
        <v>1.5</v>
      </c>
      <c r="E57" s="39">
        <v>150</v>
      </c>
      <c r="F57" s="40">
        <v>1</v>
      </c>
      <c r="G57" s="39"/>
      <c r="H57" s="39">
        <v>149.5</v>
      </c>
      <c r="I57" s="63"/>
      <c r="J57" s="13"/>
      <c r="K57" s="88"/>
    </row>
    <row r="58" spans="1:11" ht="15.75" x14ac:dyDescent="0.25">
      <c r="A58" s="20" t="s">
        <v>51</v>
      </c>
      <c r="B58" s="49"/>
      <c r="C58" s="79"/>
      <c r="D58" s="38"/>
      <c r="E58" s="39"/>
      <c r="F58" s="40"/>
      <c r="G58" s="39"/>
      <c r="H58" s="41">
        <v>15</v>
      </c>
      <c r="I58" s="4"/>
      <c r="J58" s="7"/>
      <c r="K58" s="20"/>
    </row>
    <row r="59" spans="1:11" ht="15.75" x14ac:dyDescent="0.25">
      <c r="A59" s="20" t="s">
        <v>52</v>
      </c>
      <c r="B59" s="49"/>
      <c r="C59" s="79"/>
      <c r="D59" s="75"/>
      <c r="E59" s="4"/>
      <c r="F59" s="5"/>
      <c r="G59" s="4"/>
      <c r="H59" s="6">
        <v>250</v>
      </c>
      <c r="I59" s="6"/>
      <c r="J59" s="13"/>
      <c r="K59" s="20"/>
    </row>
    <row r="60" spans="1:11" ht="15.75" x14ac:dyDescent="0.25">
      <c r="A60" s="20" t="s">
        <v>53</v>
      </c>
      <c r="B60" s="49"/>
      <c r="C60" s="79"/>
      <c r="D60" s="38"/>
      <c r="E60" s="39"/>
      <c r="F60" s="40"/>
      <c r="G60" s="39"/>
      <c r="H60" s="41">
        <v>30</v>
      </c>
      <c r="I60" s="41"/>
      <c r="J60" s="7"/>
      <c r="K60" s="20"/>
    </row>
    <row r="61" spans="1:11" ht="15.75" x14ac:dyDescent="0.25">
      <c r="A61" s="20" t="s">
        <v>54</v>
      </c>
      <c r="B61" s="49"/>
      <c r="C61" s="79"/>
      <c r="D61" s="38"/>
      <c r="E61" s="39"/>
      <c r="F61" s="40"/>
      <c r="G61" s="39"/>
      <c r="H61" s="41">
        <v>50</v>
      </c>
      <c r="I61" s="41"/>
      <c r="J61" s="7"/>
      <c r="K61" s="20"/>
    </row>
    <row r="62" spans="1:11" ht="16.5" thickBot="1" x14ac:dyDescent="0.3">
      <c r="A62" s="8"/>
      <c r="B62" s="32"/>
      <c r="C62" s="79"/>
      <c r="D62" s="78"/>
      <c r="E62" s="4"/>
      <c r="F62" s="45"/>
      <c r="G62" s="4"/>
      <c r="H62" s="6"/>
      <c r="I62" s="46"/>
      <c r="J62" s="13"/>
      <c r="K62" s="8"/>
    </row>
    <row r="63" spans="1:11" ht="16.5" thickBot="1" x14ac:dyDescent="0.3">
      <c r="A63" s="14" t="s">
        <v>55</v>
      </c>
      <c r="B63" s="74"/>
      <c r="C63" s="79"/>
      <c r="D63" s="96"/>
      <c r="E63" s="6"/>
      <c r="F63" s="97"/>
      <c r="G63" s="6"/>
      <c r="H63" s="6"/>
      <c r="I63" s="46"/>
      <c r="J63" s="42">
        <v>11385</v>
      </c>
      <c r="K63" s="15"/>
    </row>
    <row r="64" spans="1:11" ht="15.75" x14ac:dyDescent="0.25">
      <c r="A64" s="8"/>
      <c r="B64" s="32"/>
      <c r="C64" s="79"/>
      <c r="D64" s="96"/>
      <c r="E64" s="6"/>
      <c r="F64" s="97"/>
      <c r="G64" s="6"/>
      <c r="H64" s="6"/>
      <c r="I64" s="46"/>
      <c r="J64" s="13"/>
      <c r="K64" s="8"/>
    </row>
    <row r="65" spans="1:11" ht="15.75" x14ac:dyDescent="0.25">
      <c r="A65" s="47" t="s">
        <v>56</v>
      </c>
      <c r="B65" s="48"/>
      <c r="C65" s="79"/>
      <c r="D65" s="96"/>
      <c r="E65" s="6"/>
      <c r="F65" s="97"/>
      <c r="G65" s="6"/>
      <c r="H65" s="6"/>
      <c r="I65" s="46">
        <v>1323</v>
      </c>
      <c r="J65" s="13"/>
      <c r="K65" s="47"/>
    </row>
    <row r="66" spans="1:11" ht="15.75" x14ac:dyDescent="0.25">
      <c r="A66" s="47" t="s">
        <v>57</v>
      </c>
      <c r="B66" s="48"/>
      <c r="C66" s="79"/>
      <c r="D66" s="96"/>
      <c r="E66" s="6"/>
      <c r="F66" s="97"/>
      <c r="G66" s="6"/>
      <c r="H66" s="6"/>
      <c r="I66" s="46">
        <v>840</v>
      </c>
      <c r="J66" s="13"/>
      <c r="K66" s="47"/>
    </row>
    <row r="67" spans="1:11" ht="15.75" x14ac:dyDescent="0.25">
      <c r="A67" s="20" t="s">
        <v>58</v>
      </c>
      <c r="B67" s="49"/>
      <c r="C67" s="79">
        <v>12</v>
      </c>
      <c r="D67" s="96">
        <v>20</v>
      </c>
      <c r="E67" s="6"/>
      <c r="F67" s="97"/>
      <c r="G67" s="6"/>
      <c r="H67" s="6">
        <v>240</v>
      </c>
      <c r="I67" s="6"/>
      <c r="J67" s="13"/>
      <c r="K67" s="20"/>
    </row>
    <row r="68" spans="1:11" ht="15.75" x14ac:dyDescent="0.25">
      <c r="A68" s="20" t="s">
        <v>59</v>
      </c>
      <c r="B68" s="49"/>
      <c r="C68" s="79"/>
      <c r="D68" s="96"/>
      <c r="E68" s="6"/>
      <c r="F68" s="97"/>
      <c r="G68" s="6"/>
      <c r="H68" s="6">
        <v>50</v>
      </c>
      <c r="I68" s="6"/>
      <c r="J68" s="13"/>
      <c r="K68" s="20"/>
    </row>
    <row r="69" spans="1:11" ht="15.75" x14ac:dyDescent="0.25">
      <c r="A69" s="20" t="s">
        <v>60</v>
      </c>
      <c r="B69" s="49"/>
      <c r="C69" s="79"/>
      <c r="D69" s="96"/>
      <c r="E69" s="6"/>
      <c r="F69" s="97"/>
      <c r="G69" s="6"/>
      <c r="H69" s="6">
        <v>40</v>
      </c>
      <c r="I69" s="6"/>
      <c r="J69" s="13"/>
      <c r="K69" s="20"/>
    </row>
    <row r="70" spans="1:11" ht="15.75" x14ac:dyDescent="0.25">
      <c r="A70" s="20" t="s">
        <v>61</v>
      </c>
      <c r="B70" s="49"/>
      <c r="C70" s="79"/>
      <c r="D70" s="96"/>
      <c r="E70" s="46"/>
      <c r="F70" s="97"/>
      <c r="G70" s="46"/>
      <c r="H70" s="6">
        <v>120</v>
      </c>
      <c r="I70" s="6"/>
      <c r="J70" s="13"/>
      <c r="K70" s="20"/>
    </row>
    <row r="71" spans="1:11" ht="15.75" x14ac:dyDescent="0.25">
      <c r="A71" s="20" t="s">
        <v>62</v>
      </c>
      <c r="B71" s="49"/>
      <c r="C71" s="79"/>
      <c r="D71" s="96"/>
      <c r="E71" s="6"/>
      <c r="F71" s="97"/>
      <c r="G71" s="6"/>
      <c r="H71" s="6">
        <v>190</v>
      </c>
      <c r="I71" s="6"/>
      <c r="J71" s="13"/>
      <c r="K71" s="20"/>
    </row>
    <row r="72" spans="1:11" ht="15.75" x14ac:dyDescent="0.25">
      <c r="A72" s="20" t="s">
        <v>63</v>
      </c>
      <c r="B72" s="49"/>
      <c r="C72" s="79"/>
      <c r="D72" s="96"/>
      <c r="E72" s="54"/>
      <c r="F72" s="97"/>
      <c r="G72" s="54"/>
      <c r="H72" s="6">
        <v>100</v>
      </c>
      <c r="I72" s="6"/>
      <c r="J72" s="13"/>
      <c r="K72" s="20"/>
    </row>
    <row r="73" spans="1:11" ht="15.75" x14ac:dyDescent="0.25">
      <c r="A73" s="20" t="s">
        <v>64</v>
      </c>
      <c r="B73" s="49"/>
      <c r="C73" s="79"/>
      <c r="D73" s="84"/>
      <c r="E73" s="41"/>
      <c r="F73" s="98"/>
      <c r="G73" s="41"/>
      <c r="H73" s="6">
        <v>100</v>
      </c>
      <c r="I73" s="6"/>
      <c r="J73" s="13"/>
      <c r="K73" s="20"/>
    </row>
    <row r="74" spans="1:11" ht="15.75" x14ac:dyDescent="0.25">
      <c r="A74" s="8"/>
      <c r="B74" s="2"/>
      <c r="C74" s="79"/>
      <c r="D74" s="38"/>
      <c r="E74" s="39"/>
      <c r="F74" s="40"/>
      <c r="G74" s="39"/>
      <c r="H74" s="41"/>
      <c r="I74" s="54"/>
      <c r="J74" s="13"/>
      <c r="K74" s="8"/>
    </row>
    <row r="75" spans="1:11" ht="15.75" x14ac:dyDescent="0.25">
      <c r="A75" s="47" t="s">
        <v>65</v>
      </c>
      <c r="B75" s="49"/>
      <c r="C75" s="79"/>
      <c r="D75" s="75"/>
      <c r="E75" s="41"/>
      <c r="F75" s="5"/>
      <c r="G75" s="41"/>
      <c r="H75" s="6"/>
      <c r="I75" s="46">
        <v>7126</v>
      </c>
      <c r="J75" s="13"/>
      <c r="K75" s="20"/>
    </row>
    <row r="76" spans="1:11" ht="15.75" x14ac:dyDescent="0.25">
      <c r="A76" s="20" t="s">
        <v>66</v>
      </c>
      <c r="B76" s="48"/>
      <c r="C76" s="79"/>
      <c r="D76" s="84"/>
      <c r="E76" s="4"/>
      <c r="F76" s="98"/>
      <c r="G76" s="6"/>
      <c r="H76" s="6">
        <v>6246</v>
      </c>
      <c r="I76" s="6"/>
      <c r="J76" s="13"/>
      <c r="K76" s="47"/>
    </row>
    <row r="77" spans="1:11" x14ac:dyDescent="0.25">
      <c r="A77" s="20" t="s">
        <v>67</v>
      </c>
      <c r="B77" s="48"/>
      <c r="C77" s="79"/>
      <c r="D77" s="66"/>
      <c r="E77" s="99"/>
      <c r="F77" s="100"/>
      <c r="G77" s="66">
        <v>2648</v>
      </c>
      <c r="H77" s="20"/>
      <c r="I77" s="6"/>
      <c r="J77" s="67"/>
      <c r="K77" s="47"/>
    </row>
    <row r="78" spans="1:11" ht="15.75" x14ac:dyDescent="0.25">
      <c r="A78" s="8" t="s">
        <v>68</v>
      </c>
      <c r="B78" s="101"/>
      <c r="C78" s="79">
        <v>12</v>
      </c>
      <c r="D78" s="38">
        <v>220.68899999999999</v>
      </c>
      <c r="E78" s="63">
        <v>2648.268</v>
      </c>
      <c r="F78" s="40"/>
      <c r="G78" s="66"/>
      <c r="H78" s="6"/>
      <c r="I78" s="6"/>
      <c r="J78" s="13"/>
      <c r="K78" s="8"/>
    </row>
    <row r="79" spans="1:11" ht="15.75" x14ac:dyDescent="0.25">
      <c r="A79" s="8" t="s">
        <v>69</v>
      </c>
      <c r="B79" s="32"/>
      <c r="C79" s="79">
        <v>0</v>
      </c>
      <c r="D79" s="63">
        <v>220.68899999999999</v>
      </c>
      <c r="E79" s="63">
        <v>0</v>
      </c>
      <c r="F79" s="40"/>
      <c r="G79" s="66"/>
      <c r="H79" s="99"/>
      <c r="I79" s="6"/>
      <c r="J79" s="13"/>
      <c r="K79" s="8"/>
    </row>
    <row r="80" spans="1:11" ht="15.75" x14ac:dyDescent="0.25">
      <c r="A80" s="20" t="s">
        <v>70</v>
      </c>
      <c r="B80" s="32"/>
      <c r="C80" s="79">
        <v>12</v>
      </c>
      <c r="D80" s="103">
        <v>135.9</v>
      </c>
      <c r="E80" s="8"/>
      <c r="F80" s="39"/>
      <c r="G80" s="39">
        <v>1631</v>
      </c>
      <c r="H80" s="99"/>
      <c r="I80" s="46"/>
      <c r="J80" s="13"/>
      <c r="K80" s="8"/>
    </row>
    <row r="81" spans="1:11" ht="15.75" x14ac:dyDescent="0.25">
      <c r="A81" s="20" t="s">
        <v>71</v>
      </c>
      <c r="B81" s="32"/>
      <c r="C81" s="79">
        <v>12</v>
      </c>
      <c r="D81" s="103">
        <v>34.200000000000003</v>
      </c>
      <c r="E81" s="8"/>
      <c r="F81" s="39"/>
      <c r="G81" s="39">
        <v>410</v>
      </c>
      <c r="H81" s="99"/>
      <c r="I81" s="46"/>
      <c r="J81" s="13"/>
      <c r="K81" s="8"/>
    </row>
    <row r="82" spans="1:11" x14ac:dyDescent="0.25">
      <c r="A82" s="20" t="s">
        <v>72</v>
      </c>
      <c r="B82" s="48"/>
      <c r="C82" s="79"/>
      <c r="D82" s="66"/>
      <c r="E82" s="99">
        <v>1946</v>
      </c>
      <c r="F82" s="100">
        <v>0.8</v>
      </c>
      <c r="G82" s="66">
        <v>1556</v>
      </c>
      <c r="H82" s="66"/>
      <c r="I82" s="6"/>
      <c r="J82" s="67"/>
      <c r="K82" s="47"/>
    </row>
    <row r="83" spans="1:11" ht="15.75" x14ac:dyDescent="0.25">
      <c r="A83" s="8" t="str">
        <f t="shared" ref="A83:A91" si="0">A145</f>
        <v>elnök díja</v>
      </c>
      <c r="B83" s="32"/>
      <c r="C83" s="102"/>
      <c r="D83" s="38">
        <v>924</v>
      </c>
      <c r="E83" s="40"/>
      <c r="F83" s="63"/>
      <c r="G83" s="66"/>
      <c r="H83" s="6"/>
      <c r="I83" s="6"/>
      <c r="J83" s="13"/>
      <c r="K83" s="8"/>
    </row>
    <row r="84" spans="1:11" ht="15.75" x14ac:dyDescent="0.25">
      <c r="A84" s="8" t="str">
        <f t="shared" si="0"/>
        <v>alelnök díja</v>
      </c>
      <c r="B84" s="32"/>
      <c r="C84" s="102"/>
      <c r="D84" s="38">
        <v>240</v>
      </c>
      <c r="E84" s="40"/>
      <c r="F84" s="63"/>
      <c r="G84" s="66"/>
      <c r="H84" s="6"/>
      <c r="I84" s="6"/>
      <c r="J84" s="13"/>
      <c r="K84" s="8"/>
    </row>
    <row r="85" spans="1:11" ht="15.75" x14ac:dyDescent="0.25">
      <c r="A85" s="8" t="str">
        <f t="shared" si="0"/>
        <v>részvétel elnökségi ülésen:</v>
      </c>
      <c r="B85" s="32"/>
      <c r="C85" s="102"/>
      <c r="D85" s="38">
        <v>420</v>
      </c>
      <c r="E85" s="40"/>
      <c r="F85" s="63"/>
      <c r="G85" s="66"/>
      <c r="H85" s="6"/>
      <c r="I85" s="6"/>
      <c r="J85" s="13"/>
      <c r="K85" s="8"/>
    </row>
    <row r="86" spans="1:11" ht="15.75" x14ac:dyDescent="0.25">
      <c r="A86" s="8" t="str">
        <f t="shared" si="0"/>
        <v>részvétel bizottsági ülésen:</v>
      </c>
      <c r="B86" s="32"/>
      <c r="C86" s="102"/>
      <c r="D86" s="38">
        <v>364</v>
      </c>
      <c r="E86" s="40"/>
      <c r="F86" s="63"/>
      <c r="G86" s="66"/>
      <c r="H86" s="6"/>
      <c r="I86" s="6"/>
      <c r="J86" s="13"/>
      <c r="K86" s="8"/>
    </row>
    <row r="87" spans="1:11" ht="15.75" x14ac:dyDescent="0.25">
      <c r="A87" s="8" t="str">
        <f t="shared" si="0"/>
        <v>elnökök +díja ülés vezetéséért:</v>
      </c>
      <c r="B87" s="32"/>
      <c r="C87" s="102"/>
      <c r="D87" s="38">
        <v>80</v>
      </c>
      <c r="E87" s="40"/>
      <c r="F87" s="63"/>
      <c r="G87" s="66"/>
      <c r="H87" s="6"/>
      <c r="I87" s="6"/>
      <c r="J87" s="13"/>
      <c r="K87" s="8"/>
    </row>
    <row r="88" spans="1:11" ht="15.75" x14ac:dyDescent="0.25">
      <c r="A88" s="8" t="str">
        <f t="shared" si="0"/>
        <v>részvétel országos gyűlésen:</v>
      </c>
      <c r="B88" s="32"/>
      <c r="C88" s="102"/>
      <c r="D88" s="38">
        <v>540</v>
      </c>
      <c r="E88" s="40"/>
      <c r="F88" s="63"/>
      <c r="G88" s="66"/>
      <c r="H88" s="6"/>
      <c r="I88" s="6"/>
      <c r="J88" s="13"/>
      <c r="K88" s="8"/>
    </row>
    <row r="89" spans="1:11" ht="15.75" x14ac:dyDescent="0.25">
      <c r="A89" s="8" t="str">
        <f t="shared" si="0"/>
        <v>részvétel országos tárgyaláson:</v>
      </c>
      <c r="B89" s="32"/>
      <c r="C89" s="103"/>
      <c r="D89" s="103">
        <v>150</v>
      </c>
      <c r="E89" s="104"/>
      <c r="F89" s="39"/>
      <c r="G89" s="66"/>
      <c r="H89" s="6"/>
      <c r="I89" s="46"/>
      <c r="J89" s="13"/>
      <c r="K89" s="8"/>
    </row>
    <row r="90" spans="1:11" ht="15.75" x14ac:dyDescent="0.25">
      <c r="A90" s="8" t="str">
        <f t="shared" si="0"/>
        <v>kamarai biztosok vezetőjének +díja</v>
      </c>
      <c r="B90" s="32"/>
      <c r="C90" s="103"/>
      <c r="D90" s="103">
        <v>12</v>
      </c>
      <c r="E90" s="104"/>
      <c r="F90" s="39"/>
      <c r="G90" s="39"/>
      <c r="H90" s="6"/>
      <c r="I90" s="46"/>
      <c r="J90" s="13"/>
      <c r="K90" s="8"/>
    </row>
    <row r="91" spans="1:11" ht="15.75" x14ac:dyDescent="0.25">
      <c r="A91" s="8" t="str">
        <f t="shared" si="0"/>
        <v>kamarai biztosok kiszállási díja:</v>
      </c>
      <c r="B91" s="32"/>
      <c r="C91" s="38"/>
      <c r="D91" s="38">
        <v>108</v>
      </c>
      <c r="E91" s="40"/>
      <c r="F91" s="39"/>
      <c r="G91" s="39"/>
      <c r="H91" s="41"/>
      <c r="I91" s="41"/>
      <c r="J91" s="7"/>
      <c r="K91" s="8"/>
    </row>
    <row r="92" spans="1:11" ht="15.75" x14ac:dyDescent="0.25">
      <c r="A92" s="8" t="s">
        <v>73</v>
      </c>
      <c r="B92" s="32"/>
      <c r="C92" s="105"/>
      <c r="D92" s="103">
        <v>150</v>
      </c>
      <c r="E92" s="104"/>
      <c r="F92" s="39"/>
      <c r="G92" s="39"/>
      <c r="H92" s="54"/>
      <c r="I92" s="46"/>
      <c r="J92" s="13"/>
      <c r="K92" s="8"/>
    </row>
    <row r="93" spans="1:11" ht="15.75" x14ac:dyDescent="0.25">
      <c r="A93" s="8"/>
      <c r="B93" s="2"/>
      <c r="C93" s="38"/>
      <c r="D93" s="38"/>
      <c r="E93" s="39"/>
      <c r="F93" s="40"/>
      <c r="G93" s="39"/>
      <c r="H93" s="41"/>
      <c r="I93" s="54"/>
      <c r="J93" s="13"/>
      <c r="K93" s="8"/>
    </row>
    <row r="94" spans="1:11" ht="15.75" x14ac:dyDescent="0.25">
      <c r="A94" s="20" t="s">
        <v>74</v>
      </c>
      <c r="B94" s="48"/>
      <c r="C94" s="102"/>
      <c r="D94" s="38"/>
      <c r="E94" s="63"/>
      <c r="F94" s="40"/>
      <c r="G94" s="99"/>
      <c r="H94" s="6">
        <v>780</v>
      </c>
      <c r="I94" s="54"/>
      <c r="J94" s="13"/>
      <c r="K94" s="47"/>
    </row>
    <row r="95" spans="1:11" ht="15.75" x14ac:dyDescent="0.25">
      <c r="A95" s="20" t="s">
        <v>75</v>
      </c>
      <c r="B95" s="40"/>
      <c r="C95" s="102">
        <v>12</v>
      </c>
      <c r="D95" s="38">
        <v>40</v>
      </c>
      <c r="E95" s="39"/>
      <c r="F95" s="40"/>
      <c r="G95" s="99">
        <v>480</v>
      </c>
      <c r="H95" s="41"/>
      <c r="I95" s="41"/>
      <c r="J95" s="7"/>
      <c r="K95" s="20"/>
    </row>
    <row r="96" spans="1:11" ht="15.75" x14ac:dyDescent="0.25">
      <c r="A96" s="20" t="s">
        <v>76</v>
      </c>
      <c r="B96" s="40"/>
      <c r="C96" s="102"/>
      <c r="D96" s="38"/>
      <c r="E96" s="39"/>
      <c r="F96" s="104"/>
      <c r="G96" s="99">
        <v>300</v>
      </c>
      <c r="H96" s="41"/>
      <c r="I96" s="46"/>
      <c r="J96" s="13"/>
      <c r="K96" s="20"/>
    </row>
    <row r="97" spans="1:11" ht="15.75" x14ac:dyDescent="0.25">
      <c r="A97" s="20" t="s">
        <v>77</v>
      </c>
      <c r="B97" s="40"/>
      <c r="C97" s="38"/>
      <c r="D97" s="38"/>
      <c r="E97" s="39"/>
      <c r="F97" s="106"/>
      <c r="G97" s="39"/>
      <c r="H97" s="6">
        <v>100</v>
      </c>
      <c r="I97" s="46"/>
      <c r="J97" s="13"/>
      <c r="K97" s="20"/>
    </row>
    <row r="98" spans="1:11" ht="15.75" x14ac:dyDescent="0.25">
      <c r="A98" s="8"/>
      <c r="B98" s="48"/>
      <c r="C98" s="75"/>
      <c r="D98" s="75"/>
      <c r="E98" s="41"/>
      <c r="F98" s="5"/>
      <c r="G98" s="39"/>
      <c r="H98" s="41"/>
      <c r="I98" s="46"/>
      <c r="J98" s="13"/>
      <c r="K98" s="47"/>
    </row>
    <row r="99" spans="1:11" ht="15.75" x14ac:dyDescent="0.25">
      <c r="A99" s="47" t="s">
        <v>78</v>
      </c>
      <c r="B99" s="49"/>
      <c r="C99" s="38"/>
      <c r="D99" s="38"/>
      <c r="E99" s="39"/>
      <c r="F99" s="40"/>
      <c r="G99" s="66"/>
      <c r="H99" s="41"/>
      <c r="I99" s="46">
        <v>1686</v>
      </c>
      <c r="J99" s="7"/>
      <c r="K99" s="20"/>
    </row>
    <row r="100" spans="1:11" ht="15.75" x14ac:dyDescent="0.25">
      <c r="A100" s="8" t="s">
        <v>79</v>
      </c>
      <c r="B100" s="32"/>
      <c r="C100" s="83"/>
      <c r="D100" s="38"/>
      <c r="E100" s="39"/>
      <c r="F100" s="5">
        <v>0.27</v>
      </c>
      <c r="G100" s="6">
        <v>715</v>
      </c>
      <c r="H100" s="8"/>
      <c r="I100" s="46"/>
      <c r="J100" s="13"/>
      <c r="K100" s="8"/>
    </row>
    <row r="101" spans="1:11" ht="15.75" x14ac:dyDescent="0.25">
      <c r="A101" s="20" t="s">
        <v>80</v>
      </c>
      <c r="B101" s="32"/>
      <c r="C101" s="83"/>
      <c r="D101" s="38"/>
      <c r="E101" s="39"/>
      <c r="F101" s="5">
        <v>0.27</v>
      </c>
      <c r="G101" s="6">
        <v>440</v>
      </c>
      <c r="H101" s="8"/>
      <c r="I101" s="46"/>
      <c r="J101" s="13"/>
      <c r="K101" s="8"/>
    </row>
    <row r="102" spans="1:11" ht="15.75" x14ac:dyDescent="0.25">
      <c r="A102" s="20" t="s">
        <v>81</v>
      </c>
      <c r="B102" s="32"/>
      <c r="C102" s="83"/>
      <c r="D102" s="38"/>
      <c r="E102" s="39"/>
      <c r="F102" s="5">
        <v>0.27</v>
      </c>
      <c r="G102" s="6">
        <v>111</v>
      </c>
      <c r="H102" s="8"/>
      <c r="I102" s="46"/>
      <c r="J102" s="13"/>
      <c r="K102" s="8"/>
    </row>
    <row r="103" spans="1:11" ht="15.75" x14ac:dyDescent="0.25">
      <c r="A103" s="20" t="s">
        <v>82</v>
      </c>
      <c r="B103" s="49"/>
      <c r="C103" s="83"/>
      <c r="D103" s="84"/>
      <c r="E103" s="4"/>
      <c r="F103" s="5">
        <v>0.27</v>
      </c>
      <c r="G103" s="6">
        <v>420</v>
      </c>
      <c r="H103" s="8"/>
      <c r="I103" s="6"/>
      <c r="J103" s="13"/>
      <c r="K103" s="20"/>
    </row>
    <row r="104" spans="1:11" ht="15.75" x14ac:dyDescent="0.25">
      <c r="A104" s="8"/>
      <c r="B104" s="32"/>
      <c r="C104" s="38"/>
      <c r="D104" s="38"/>
      <c r="E104" s="39"/>
      <c r="F104" s="40"/>
      <c r="G104" s="66"/>
      <c r="H104" s="41"/>
      <c r="I104" s="41"/>
      <c r="J104" s="7"/>
      <c r="K104" s="8"/>
    </row>
    <row r="105" spans="1:11" ht="15.75" x14ac:dyDescent="0.25">
      <c r="A105" s="47" t="s">
        <v>83</v>
      </c>
      <c r="B105" s="49"/>
      <c r="C105" s="78"/>
      <c r="D105" s="78"/>
      <c r="E105" s="4"/>
      <c r="F105" s="45"/>
      <c r="G105" s="6"/>
      <c r="H105" s="6"/>
      <c r="I105" s="46">
        <v>200</v>
      </c>
      <c r="J105" s="13"/>
      <c r="K105" s="20"/>
    </row>
    <row r="106" spans="1:11" ht="15.75" x14ac:dyDescent="0.25">
      <c r="A106" s="20" t="s">
        <v>84</v>
      </c>
      <c r="B106" s="48"/>
      <c r="C106" s="75"/>
      <c r="D106" s="75"/>
      <c r="E106" s="4"/>
      <c r="F106" s="5"/>
      <c r="G106" s="4"/>
      <c r="H106" s="6">
        <v>100</v>
      </c>
      <c r="I106" s="46"/>
      <c r="J106" s="13"/>
      <c r="K106" s="47"/>
    </row>
    <row r="107" spans="1:11" ht="15.75" x14ac:dyDescent="0.25">
      <c r="A107" s="20" t="s">
        <v>85</v>
      </c>
      <c r="B107" s="49"/>
      <c r="C107" s="75"/>
      <c r="D107" s="75"/>
      <c r="E107" s="39"/>
      <c r="F107" s="5"/>
      <c r="G107" s="39"/>
      <c r="H107" s="6">
        <v>100</v>
      </c>
      <c r="I107" s="6"/>
      <c r="J107" s="13"/>
      <c r="K107" s="20"/>
    </row>
    <row r="108" spans="1:11" ht="15.75" x14ac:dyDescent="0.25">
      <c r="A108" s="8"/>
      <c r="B108" s="32"/>
      <c r="C108" s="38"/>
      <c r="D108" s="38"/>
      <c r="E108" s="39"/>
      <c r="F108" s="40"/>
      <c r="G108" s="39"/>
      <c r="H108" s="41"/>
      <c r="I108" s="41"/>
      <c r="J108" s="7"/>
      <c r="K108" s="8"/>
    </row>
    <row r="109" spans="1:11" ht="15.75" x14ac:dyDescent="0.25">
      <c r="A109" s="47" t="s">
        <v>86</v>
      </c>
      <c r="B109" s="49"/>
      <c r="C109" s="75"/>
      <c r="D109" s="75"/>
      <c r="E109" s="39"/>
      <c r="F109" s="5"/>
      <c r="G109" s="39"/>
      <c r="H109" s="66"/>
      <c r="I109" s="46">
        <v>210</v>
      </c>
      <c r="J109" s="13"/>
      <c r="K109" s="20"/>
    </row>
    <row r="110" spans="1:11" ht="15.75" x14ac:dyDescent="0.25">
      <c r="A110" s="20" t="s">
        <v>87</v>
      </c>
      <c r="B110" s="48"/>
      <c r="C110" s="38"/>
      <c r="D110" s="38"/>
      <c r="E110" s="39"/>
      <c r="F110" s="40"/>
      <c r="G110" s="39"/>
      <c r="H110" s="39">
        <v>130</v>
      </c>
      <c r="I110" s="63"/>
      <c r="J110" s="13"/>
      <c r="K110" s="47"/>
    </row>
    <row r="111" spans="1:11" ht="15.75" x14ac:dyDescent="0.25">
      <c r="A111" s="20" t="s">
        <v>88</v>
      </c>
      <c r="B111" s="49"/>
      <c r="C111" s="38"/>
      <c r="D111" s="38"/>
      <c r="E111" s="39"/>
      <c r="F111" s="40"/>
      <c r="G111" s="39"/>
      <c r="H111" s="41">
        <v>80</v>
      </c>
      <c r="I111" s="4"/>
      <c r="J111" s="7"/>
      <c r="K111" s="20"/>
    </row>
    <row r="112" spans="1:11" ht="16.5" thickBot="1" x14ac:dyDescent="0.3">
      <c r="A112" s="8"/>
      <c r="B112" s="32"/>
      <c r="C112" s="38"/>
      <c r="D112" s="38"/>
      <c r="E112" s="39"/>
      <c r="F112" s="40"/>
      <c r="G112" s="39"/>
      <c r="H112" s="67"/>
      <c r="I112" s="66"/>
      <c r="J112" s="13"/>
      <c r="K112" s="8"/>
    </row>
    <row r="113" spans="1:11" ht="16.5" thickBot="1" x14ac:dyDescent="0.3">
      <c r="A113" s="14" t="s">
        <v>89</v>
      </c>
      <c r="B113" s="64"/>
      <c r="C113" s="50"/>
      <c r="D113" s="50"/>
      <c r="E113" s="39"/>
      <c r="F113" s="52"/>
      <c r="G113" s="39"/>
      <c r="H113" s="66"/>
      <c r="I113" s="67"/>
      <c r="J113" s="42">
        <v>8</v>
      </c>
      <c r="K113" s="15"/>
    </row>
    <row r="114" spans="1:11" ht="15.75" x14ac:dyDescent="0.25">
      <c r="A114" s="59"/>
      <c r="B114" s="32"/>
      <c r="C114" s="107"/>
      <c r="D114" s="107"/>
      <c r="E114" s="108"/>
      <c r="F114" s="109"/>
      <c r="G114" s="108"/>
      <c r="H114" s="72"/>
      <c r="I114" s="110"/>
      <c r="J114" s="73"/>
      <c r="K114" s="8"/>
    </row>
    <row r="115" spans="1:11" ht="15.75" x14ac:dyDescent="0.25">
      <c r="A115" s="8"/>
      <c r="B115" s="32"/>
      <c r="C115" s="38"/>
      <c r="D115" s="38"/>
      <c r="E115" s="4"/>
      <c r="F115" s="40"/>
      <c r="G115" s="4"/>
      <c r="H115" s="99"/>
      <c r="I115" s="6"/>
      <c r="J115" s="7"/>
      <c r="K115" s="8"/>
    </row>
    <row r="116" spans="1:11" ht="15.75" x14ac:dyDescent="0.25">
      <c r="A116" s="14" t="s">
        <v>90</v>
      </c>
      <c r="B116" s="65"/>
      <c r="C116" s="38"/>
      <c r="D116" s="38"/>
      <c r="E116" s="39"/>
      <c r="F116" s="40"/>
      <c r="G116" s="39"/>
      <c r="H116" s="66"/>
      <c r="I116" s="66"/>
      <c r="J116" s="7">
        <v>0</v>
      </c>
      <c r="K116" s="47"/>
    </row>
    <row r="117" spans="1:11" ht="15.75" x14ac:dyDescent="0.25">
      <c r="A117" s="47" t="s">
        <v>19</v>
      </c>
      <c r="B117" s="68"/>
      <c r="C117" s="38"/>
      <c r="D117" s="38"/>
      <c r="E117" s="39"/>
      <c r="F117" s="40"/>
      <c r="G117" s="39"/>
      <c r="H117" s="39"/>
      <c r="I117" s="46">
        <v>0</v>
      </c>
      <c r="J117" s="13"/>
      <c r="K117" s="20"/>
    </row>
    <row r="118" spans="1:11" ht="15.75" x14ac:dyDescent="0.25">
      <c r="A118" s="47" t="s">
        <v>21</v>
      </c>
      <c r="B118" s="68"/>
      <c r="C118" s="38"/>
      <c r="D118" s="38"/>
      <c r="E118" s="39"/>
      <c r="F118" s="40"/>
      <c r="G118" s="39"/>
      <c r="H118" s="41"/>
      <c r="I118" s="46">
        <v>0</v>
      </c>
      <c r="J118" s="7"/>
      <c r="K118" s="20"/>
    </row>
    <row r="119" spans="1:11" ht="15.75" x14ac:dyDescent="0.25">
      <c r="A119" s="20" t="s">
        <v>91</v>
      </c>
      <c r="B119" s="74"/>
      <c r="C119" s="78"/>
      <c r="D119" s="78"/>
      <c r="E119" s="44"/>
      <c r="F119" s="45"/>
      <c r="G119" s="44"/>
      <c r="H119" s="6"/>
      <c r="I119" s="46"/>
      <c r="J119" s="58"/>
      <c r="K119" s="15"/>
    </row>
    <row r="120" spans="1:11" ht="15.75" x14ac:dyDescent="0.25">
      <c r="A120" s="20" t="s">
        <v>23</v>
      </c>
      <c r="B120" s="74"/>
      <c r="C120" s="38"/>
      <c r="D120" s="38"/>
      <c r="E120" s="39"/>
      <c r="F120" s="40"/>
      <c r="G120" s="39"/>
      <c r="H120" s="39"/>
      <c r="I120" s="85"/>
      <c r="J120" s="13"/>
      <c r="K120" s="15"/>
    </row>
    <row r="121" spans="1:11" ht="15.75" x14ac:dyDescent="0.25">
      <c r="A121" s="59"/>
      <c r="B121" s="32"/>
      <c r="C121" s="69"/>
      <c r="D121" s="69"/>
      <c r="E121" s="70"/>
      <c r="F121" s="71"/>
      <c r="G121" s="70"/>
      <c r="H121" s="70"/>
      <c r="I121" s="111"/>
      <c r="J121" s="73"/>
      <c r="K121" s="8"/>
    </row>
    <row r="122" spans="1:11" ht="16.5" thickBot="1" x14ac:dyDescent="0.3">
      <c r="A122" s="8"/>
      <c r="B122" s="32"/>
      <c r="C122" s="75"/>
      <c r="D122" s="75"/>
      <c r="E122" s="112"/>
      <c r="F122" s="5"/>
      <c r="G122" s="112"/>
      <c r="H122" s="4"/>
      <c r="I122" s="46"/>
      <c r="J122" s="13"/>
      <c r="K122" s="8"/>
    </row>
    <row r="123" spans="1:11" ht="16.5" thickBot="1" x14ac:dyDescent="0.3">
      <c r="A123" s="14" t="s">
        <v>92</v>
      </c>
      <c r="B123" s="74"/>
      <c r="C123" s="38"/>
      <c r="D123" s="38"/>
      <c r="E123" s="39"/>
      <c r="F123" s="40"/>
      <c r="G123" s="39"/>
      <c r="H123" s="41"/>
      <c r="I123" s="46"/>
      <c r="J123" s="42">
        <v>7942</v>
      </c>
      <c r="K123" s="15"/>
    </row>
    <row r="124" spans="1:11" ht="15.75" x14ac:dyDescent="0.25">
      <c r="A124" s="59"/>
      <c r="B124" s="32"/>
      <c r="C124" s="113"/>
      <c r="D124" s="113"/>
      <c r="E124" s="114"/>
      <c r="F124" s="115"/>
      <c r="G124" s="114"/>
      <c r="H124" s="111"/>
      <c r="I124" s="111"/>
      <c r="J124" s="62"/>
      <c r="K124" s="8"/>
    </row>
    <row r="125" spans="1:11" ht="16.5" thickBot="1" x14ac:dyDescent="0.3">
      <c r="A125" s="8"/>
      <c r="B125" s="32"/>
      <c r="C125" s="116"/>
      <c r="D125" s="116"/>
      <c r="E125" s="112"/>
      <c r="F125" s="100"/>
      <c r="G125" s="112"/>
      <c r="H125" s="54"/>
      <c r="I125" s="46"/>
      <c r="J125" s="13"/>
      <c r="K125" s="8"/>
    </row>
    <row r="126" spans="1:11" ht="16.5" thickBot="1" x14ac:dyDescent="0.3">
      <c r="A126" s="14" t="s">
        <v>93</v>
      </c>
      <c r="B126" s="37"/>
      <c r="C126" s="116"/>
      <c r="D126" s="116"/>
      <c r="E126" s="39"/>
      <c r="F126" s="100"/>
      <c r="G126" s="39"/>
      <c r="H126" s="6"/>
      <c r="I126" s="46"/>
      <c r="J126" s="42">
        <v>21923</v>
      </c>
      <c r="K126" s="47"/>
    </row>
    <row r="127" spans="1:11" ht="15.75" x14ac:dyDescent="0.25">
      <c r="A127" s="8"/>
      <c r="B127" s="32"/>
      <c r="C127" s="38"/>
      <c r="D127" s="38"/>
      <c r="E127" s="39"/>
      <c r="F127" s="40"/>
      <c r="G127" s="39"/>
      <c r="H127" s="41"/>
      <c r="I127" s="46"/>
      <c r="J127" s="7"/>
      <c r="K127" s="8"/>
    </row>
    <row r="128" spans="1:11" ht="15.75" x14ac:dyDescent="0.25">
      <c r="A128" s="47" t="s">
        <v>94</v>
      </c>
      <c r="B128" s="49"/>
      <c r="C128" s="55"/>
      <c r="D128" s="55"/>
      <c r="E128" s="17"/>
      <c r="F128" s="56"/>
      <c r="G128" s="17"/>
      <c r="H128" s="6"/>
      <c r="I128" s="46">
        <v>7942</v>
      </c>
      <c r="J128" s="58"/>
      <c r="K128" s="47"/>
    </row>
    <row r="129" spans="1:11" ht="15.75" x14ac:dyDescent="0.25">
      <c r="A129" s="20" t="s">
        <v>13</v>
      </c>
      <c r="B129" s="74"/>
      <c r="C129" s="96"/>
      <c r="D129" s="75"/>
      <c r="E129" s="4"/>
      <c r="F129" s="5"/>
      <c r="G129" s="4"/>
      <c r="H129" s="6"/>
      <c r="I129" s="46"/>
      <c r="J129" s="58"/>
      <c r="K129" s="47"/>
    </row>
    <row r="130" spans="1:11" ht="15.75" x14ac:dyDescent="0.25">
      <c r="A130" s="20" t="s">
        <v>15</v>
      </c>
      <c r="B130" s="37"/>
      <c r="C130" s="117"/>
      <c r="D130" s="117"/>
      <c r="E130" s="118"/>
      <c r="F130" s="119"/>
      <c r="G130" s="118"/>
      <c r="H130" s="118"/>
      <c r="I130" s="111"/>
      <c r="J130" s="73"/>
      <c r="K130" s="47"/>
    </row>
    <row r="131" spans="1:11" ht="15.75" x14ac:dyDescent="0.25">
      <c r="A131" s="8"/>
      <c r="B131" s="32"/>
      <c r="C131" s="120"/>
      <c r="D131" s="121"/>
      <c r="E131" s="122"/>
      <c r="F131" s="40"/>
      <c r="G131" s="122"/>
      <c r="H131" s="66"/>
      <c r="I131" s="46"/>
      <c r="J131" s="13"/>
      <c r="K131" s="8"/>
    </row>
    <row r="132" spans="1:11" ht="15.75" x14ac:dyDescent="0.25">
      <c r="A132" s="47" t="s">
        <v>95</v>
      </c>
      <c r="B132" s="49"/>
      <c r="C132" s="120"/>
      <c r="D132" s="121"/>
      <c r="E132" s="122"/>
      <c r="F132" s="40"/>
      <c r="G132" s="122"/>
      <c r="H132" s="66"/>
      <c r="I132" s="46">
        <v>13981</v>
      </c>
      <c r="J132" s="13"/>
      <c r="K132" s="47"/>
    </row>
    <row r="133" spans="1:11" ht="15.75" x14ac:dyDescent="0.25">
      <c r="A133" s="20" t="s">
        <v>17</v>
      </c>
      <c r="B133" s="49"/>
      <c r="C133" s="120"/>
      <c r="D133" s="121" t="s">
        <v>96</v>
      </c>
      <c r="E133" s="122">
        <v>16000</v>
      </c>
      <c r="F133" s="40">
        <v>0.02</v>
      </c>
      <c r="G133" s="122">
        <v>320</v>
      </c>
      <c r="H133" s="66">
        <v>13981</v>
      </c>
      <c r="I133" s="66"/>
      <c r="J133" s="13"/>
      <c r="K133" s="47"/>
    </row>
    <row r="134" spans="1:11" ht="15.75" x14ac:dyDescent="0.25">
      <c r="A134" s="59"/>
      <c r="B134" s="32"/>
      <c r="C134" s="123"/>
      <c r="D134" s="60"/>
      <c r="E134" s="124"/>
      <c r="F134" s="71"/>
      <c r="G134" s="124"/>
      <c r="H134" s="72"/>
      <c r="I134" s="72"/>
      <c r="J134" s="73"/>
      <c r="K134" s="8"/>
    </row>
    <row r="135" spans="1:11" ht="15.75" x14ac:dyDescent="0.25">
      <c r="A135" s="8"/>
      <c r="B135" s="2"/>
      <c r="C135" s="120"/>
      <c r="D135" s="121"/>
      <c r="E135" s="122"/>
      <c r="F135" s="40"/>
      <c r="G135" s="122"/>
      <c r="H135" s="66"/>
      <c r="I135" s="66"/>
      <c r="J135" s="13"/>
      <c r="K135" s="8"/>
    </row>
    <row r="136" spans="1:11" ht="15.75" x14ac:dyDescent="0.25">
      <c r="A136" s="8"/>
      <c r="B136" s="2"/>
      <c r="C136" s="125"/>
      <c r="D136" s="126"/>
      <c r="E136" s="99"/>
      <c r="F136" s="127"/>
      <c r="G136" s="99"/>
      <c r="H136" s="99"/>
      <c r="I136" s="99"/>
      <c r="J136" s="58"/>
      <c r="K136" s="8"/>
    </row>
    <row r="137" spans="1:11" ht="15.75" x14ac:dyDescent="0.25">
      <c r="A137" s="8"/>
      <c r="B137" s="2"/>
      <c r="C137" s="125"/>
      <c r="D137" s="126"/>
      <c r="E137" s="99"/>
      <c r="F137" s="96"/>
      <c r="G137" s="99"/>
      <c r="H137" s="99"/>
      <c r="I137" s="99"/>
      <c r="J137" s="58"/>
      <c r="K137" s="8"/>
    </row>
    <row r="138" spans="1:11" ht="15.75" x14ac:dyDescent="0.25">
      <c r="A138" s="8"/>
      <c r="B138" s="2"/>
      <c r="C138" s="120"/>
      <c r="D138" s="121"/>
      <c r="E138" s="122"/>
      <c r="F138" s="40"/>
      <c r="G138" s="122"/>
      <c r="H138" s="66"/>
      <c r="I138" s="66"/>
      <c r="J138" s="13"/>
      <c r="K138" s="8"/>
    </row>
    <row r="139" spans="1:11" ht="15.75" x14ac:dyDescent="0.25">
      <c r="A139" s="8"/>
      <c r="B139" s="2"/>
      <c r="C139" s="120"/>
      <c r="D139" s="121"/>
      <c r="E139" s="122"/>
      <c r="F139" s="40"/>
      <c r="G139" s="122"/>
      <c r="H139" s="66"/>
      <c r="I139" s="66"/>
      <c r="J139" s="13"/>
      <c r="K139" s="8"/>
    </row>
    <row r="140" spans="1:11" x14ac:dyDescent="0.25">
      <c r="A140" s="20"/>
      <c r="B140" s="20"/>
      <c r="C140" s="128"/>
      <c r="D140" s="128"/>
      <c r="E140" s="129"/>
      <c r="F140" s="130" t="s">
        <v>97</v>
      </c>
      <c r="G140" s="129" t="s">
        <v>98</v>
      </c>
      <c r="H140" s="6"/>
      <c r="I140" s="66"/>
      <c r="J140" s="67"/>
      <c r="K140" s="20"/>
    </row>
    <row r="141" spans="1:11" x14ac:dyDescent="0.25">
      <c r="A141" s="20"/>
      <c r="B141" s="20"/>
      <c r="C141" s="128"/>
      <c r="D141" s="128"/>
      <c r="E141" s="129"/>
      <c r="F141" s="131" t="s">
        <v>99</v>
      </c>
      <c r="G141" s="131"/>
      <c r="H141" s="129"/>
      <c r="I141" s="66"/>
      <c r="J141" s="67"/>
      <c r="K141" s="20"/>
    </row>
    <row r="142" spans="1:11" ht="15.75" x14ac:dyDescent="0.25">
      <c r="A142" s="8"/>
      <c r="B142" s="2"/>
      <c r="C142" s="126"/>
      <c r="D142" s="129"/>
      <c r="E142" s="129"/>
      <c r="F142" s="120"/>
      <c r="G142" s="129"/>
      <c r="H142" s="63"/>
      <c r="I142" s="66"/>
      <c r="J142" s="13"/>
      <c r="K142" s="8"/>
    </row>
    <row r="143" spans="1:11" ht="15.75" x14ac:dyDescent="0.25">
      <c r="A143" s="14" t="s">
        <v>100</v>
      </c>
      <c r="B143" s="2"/>
      <c r="C143" s="126"/>
      <c r="D143" s="129"/>
      <c r="E143" s="129"/>
      <c r="F143" s="120"/>
      <c r="G143" s="129"/>
      <c r="H143" s="63"/>
      <c r="I143" s="66"/>
      <c r="J143" s="13"/>
      <c r="K143" s="8"/>
    </row>
    <row r="144" spans="1:11" ht="15.75" x14ac:dyDescent="0.25">
      <c r="A144" s="132"/>
      <c r="B144" s="2"/>
      <c r="C144" s="126"/>
      <c r="D144" s="129"/>
      <c r="E144" s="129"/>
      <c r="F144" s="120"/>
      <c r="G144" s="129"/>
      <c r="H144" s="63"/>
      <c r="I144" s="66"/>
      <c r="J144" s="13"/>
      <c r="K144" s="8"/>
    </row>
    <row r="145" spans="1:11" ht="15.75" x14ac:dyDescent="0.25">
      <c r="A145" s="133" t="s">
        <v>101</v>
      </c>
      <c r="B145" s="2"/>
      <c r="C145" s="38"/>
      <c r="D145" s="40"/>
      <c r="E145" s="134">
        <v>77000</v>
      </c>
      <c r="F145" s="129" t="s">
        <v>102</v>
      </c>
      <c r="G145" s="129"/>
      <c r="H145" s="63"/>
      <c r="I145" s="66"/>
      <c r="J145" s="13"/>
      <c r="K145" s="8"/>
    </row>
    <row r="146" spans="1:11" ht="15.75" x14ac:dyDescent="0.25">
      <c r="A146" s="133" t="s">
        <v>103</v>
      </c>
      <c r="B146" s="2"/>
      <c r="C146" s="38"/>
      <c r="D146" s="40"/>
      <c r="E146" s="134">
        <v>20000</v>
      </c>
      <c r="F146" s="129" t="s">
        <v>102</v>
      </c>
      <c r="G146" s="129"/>
      <c r="H146" s="63"/>
      <c r="I146" s="66"/>
      <c r="J146" s="13"/>
      <c r="K146" s="8"/>
    </row>
    <row r="147" spans="1:11" ht="15.75" x14ac:dyDescent="0.25">
      <c r="A147" s="133" t="s">
        <v>104</v>
      </c>
      <c r="B147" s="2"/>
      <c r="C147" s="38"/>
      <c r="D147" s="40"/>
      <c r="E147" s="134">
        <v>7000</v>
      </c>
      <c r="F147" s="129" t="s">
        <v>105</v>
      </c>
      <c r="G147" s="129"/>
      <c r="H147" s="63"/>
      <c r="I147" s="66"/>
      <c r="J147" s="13"/>
      <c r="K147" s="8"/>
    </row>
    <row r="148" spans="1:11" ht="15.75" x14ac:dyDescent="0.25">
      <c r="A148" s="133" t="s">
        <v>106</v>
      </c>
      <c r="B148" s="2"/>
      <c r="C148" s="38"/>
      <c r="D148" s="40"/>
      <c r="E148" s="134">
        <v>5000</v>
      </c>
      <c r="F148" s="129" t="s">
        <v>105</v>
      </c>
      <c r="G148" s="129"/>
      <c r="H148" s="63"/>
      <c r="I148" s="66"/>
      <c r="J148" s="13"/>
      <c r="K148" s="8"/>
    </row>
    <row r="149" spans="1:11" ht="15.75" x14ac:dyDescent="0.25">
      <c r="A149" s="133" t="s">
        <v>107</v>
      </c>
      <c r="B149" s="2"/>
      <c r="C149" s="38"/>
      <c r="D149" s="40"/>
      <c r="E149" s="134">
        <v>5000</v>
      </c>
      <c r="F149" s="129" t="s">
        <v>105</v>
      </c>
      <c r="G149" s="129"/>
      <c r="H149" s="63"/>
      <c r="I149" s="66"/>
      <c r="J149" s="13"/>
      <c r="K149" s="8"/>
    </row>
    <row r="150" spans="1:11" ht="15.75" x14ac:dyDescent="0.25">
      <c r="A150" s="133" t="s">
        <v>108</v>
      </c>
      <c r="B150" s="2"/>
      <c r="C150" s="38"/>
      <c r="D150" s="40"/>
      <c r="E150" s="134">
        <v>20000</v>
      </c>
      <c r="F150" s="129" t="s">
        <v>105</v>
      </c>
      <c r="G150" s="129"/>
      <c r="H150" s="63"/>
      <c r="I150" s="66"/>
      <c r="J150" s="13"/>
      <c r="K150" s="8"/>
    </row>
    <row r="151" spans="1:11" ht="15.75" x14ac:dyDescent="0.25">
      <c r="A151" s="133" t="s">
        <v>109</v>
      </c>
      <c r="B151" s="2"/>
      <c r="C151" s="38"/>
      <c r="D151" s="40"/>
      <c r="E151" s="134">
        <v>30000</v>
      </c>
      <c r="F151" s="129" t="s">
        <v>110</v>
      </c>
      <c r="G151" s="129"/>
      <c r="H151" s="63"/>
      <c r="I151" s="66"/>
      <c r="J151" s="13"/>
      <c r="K151" s="8"/>
    </row>
    <row r="152" spans="1:11" ht="15.75" x14ac:dyDescent="0.25">
      <c r="A152" s="133" t="s">
        <v>111</v>
      </c>
      <c r="B152" s="2"/>
      <c r="C152" s="38"/>
      <c r="D152" s="40"/>
      <c r="E152" s="134">
        <v>12000</v>
      </c>
      <c r="F152" s="4" t="s">
        <v>112</v>
      </c>
      <c r="G152" s="4"/>
      <c r="H152" s="4"/>
      <c r="I152" s="66"/>
      <c r="J152" s="13"/>
      <c r="K152" s="8"/>
    </row>
    <row r="153" spans="1:11" ht="15.75" x14ac:dyDescent="0.25">
      <c r="A153" s="133" t="s">
        <v>113</v>
      </c>
      <c r="B153" s="2"/>
      <c r="C153" s="38"/>
      <c r="D153" s="40"/>
      <c r="E153" s="134">
        <v>18000</v>
      </c>
      <c r="F153" s="63" t="s">
        <v>112</v>
      </c>
      <c r="G153" s="63"/>
      <c r="H153" s="4"/>
      <c r="I153" s="66"/>
      <c r="J153" s="13"/>
      <c r="K153" s="8"/>
    </row>
    <row r="154" spans="1:11" ht="15.75" x14ac:dyDescent="0.25">
      <c r="A154" s="133"/>
      <c r="B154" s="2"/>
      <c r="C154" s="120"/>
      <c r="D154" s="120"/>
      <c r="E154" s="63"/>
      <c r="F154" s="120"/>
      <c r="G154" s="63"/>
      <c r="H154" s="4"/>
      <c r="I154" s="66"/>
      <c r="J154" s="13"/>
      <c r="K15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2015 terv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Építészek</dc:creator>
  <cp:lastModifiedBy>Építészek</cp:lastModifiedBy>
  <dcterms:created xsi:type="dcterms:W3CDTF">2023-06-28T10:18:36Z</dcterms:created>
  <dcterms:modified xsi:type="dcterms:W3CDTF">2023-06-28T10:32:03Z</dcterms:modified>
</cp:coreProperties>
</file>