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E:\WEBRE\"/>
    </mc:Choice>
  </mc:AlternateContent>
  <xr:revisionPtr revIDLastSave="0" documentId="8_{BE2E6DA5-0F5D-4CA8-8907-2A81720B09AC}" xr6:coauthVersionLast="47" xr6:coauthVersionMax="47" xr10:uidLastSave="{00000000-0000-0000-0000-000000000000}"/>
  <bookViews>
    <workbookView xWindow="2340" yWindow="1620" windowWidth="21585" windowHeight="14580"/>
  </bookViews>
  <sheets>
    <sheet name="2016 terv" sheetId="1" r:id="rId1"/>
  </sheets>
  <definedNames>
    <definedName name="_xlnm.Sheet_Title" localSheetId="0">"kv12 120219"</definedName>
    <definedName name="_xlnm.Print_Area" localSheetId="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1" i="1" l="1"/>
  <c r="A92" i="1"/>
  <c r="A93" i="1"/>
  <c r="A94" i="1"/>
  <c r="A95" i="1"/>
  <c r="A96" i="1"/>
  <c r="A97" i="1"/>
  <c r="A98" i="1"/>
  <c r="A99" i="1"/>
  <c r="B154" i="1"/>
  <c r="F154" i="1" s="1"/>
  <c r="F155" i="1"/>
  <c r="B156" i="1"/>
  <c r="B157" i="1"/>
  <c r="F157" i="1"/>
  <c r="B158" i="1"/>
  <c r="F156" i="1"/>
  <c r="F158" i="1"/>
  <c r="B159" i="1"/>
  <c r="B160" i="1" s="1"/>
  <c r="F159" i="1"/>
  <c r="B161" i="1" l="1"/>
  <c r="F160" i="1"/>
  <c r="B162" i="1" l="1"/>
  <c r="F162" i="1" s="1"/>
  <c r="F161" i="1"/>
</calcChain>
</file>

<file path=xl/sharedStrings.xml><?xml version="1.0" encoding="utf-8"?>
<sst xmlns="http://schemas.openxmlformats.org/spreadsheetml/2006/main" count="129" uniqueCount="115">
  <si>
    <t>KÖLTSÉGVETÉSI  TERV</t>
  </si>
  <si>
    <t>a Magyar Építészek Veszprém Megyei Kamarájának</t>
  </si>
  <si>
    <t>terv</t>
  </si>
  <si>
    <t>egys.</t>
  </si>
  <si>
    <t>eFt/egys</t>
  </si>
  <si>
    <t>eFt</t>
  </si>
  <si>
    <t>%</t>
  </si>
  <si>
    <t xml:space="preserve"> eFt</t>
  </si>
  <si>
    <t>Nyitó pénzkészlet</t>
  </si>
  <si>
    <t>Bankban</t>
  </si>
  <si>
    <t>Bankban értékpapírban</t>
  </si>
  <si>
    <t>Készpénz pénztárban</t>
  </si>
  <si>
    <t>Nyitó ingatlan állóeszköz készlet</t>
  </si>
  <si>
    <t>irodaépület</t>
  </si>
  <si>
    <t>Előző évről áthúzódó</t>
  </si>
  <si>
    <t xml:space="preserve">Bevétel </t>
  </si>
  <si>
    <t>Tag- és névjegyzéki díjak</t>
  </si>
  <si>
    <t>Kiadás</t>
  </si>
  <si>
    <t>Irodai felszerelés (függöny)</t>
  </si>
  <si>
    <t>Személyi kiadások közterhei</t>
  </si>
  <si>
    <t>Tagok díjai</t>
  </si>
  <si>
    <t>Regisztrációs díj</t>
  </si>
  <si>
    <t>Tagdíjak</t>
  </si>
  <si>
    <t>teljes tagdíj</t>
  </si>
  <si>
    <t>nyugdíjas tag 30%-os tagdíja</t>
  </si>
  <si>
    <t>jogosultság nélküli tag 30%-os tagdíja</t>
  </si>
  <si>
    <t>kettős kamarai tag 70%-os tagdíja</t>
  </si>
  <si>
    <t>tagság helyreállításának díja</t>
  </si>
  <si>
    <t>késedelmi díj</t>
  </si>
  <si>
    <t>Névjegyzéki díjak</t>
  </si>
  <si>
    <t>kam. tagok első bejegyzése</t>
  </si>
  <si>
    <t>szakértők bejegyzése</t>
  </si>
  <si>
    <t>műsz.ell. és műsz.vez. első bejegyzése</t>
  </si>
  <si>
    <t>nyilvántartási díj - kamarán kívüliektől</t>
  </si>
  <si>
    <t>hatósági igazolás</t>
  </si>
  <si>
    <t>hatósági bizonyítvány</t>
  </si>
  <si>
    <t>eseti engedély</t>
  </si>
  <si>
    <t>címadományozás</t>
  </si>
  <si>
    <t>Egyéb bevételek</t>
  </si>
  <si>
    <t>önkéntes díj  - kamarán kívüliektől</t>
  </si>
  <si>
    <t>etikai eljárási díj</t>
  </si>
  <si>
    <t>iroda bérbeadása</t>
  </si>
  <si>
    <t>kamat</t>
  </si>
  <si>
    <t>rendezvények</t>
  </si>
  <si>
    <t>építész évkönyv</t>
  </si>
  <si>
    <t>reklámok továbbítása emaillistán</t>
  </si>
  <si>
    <t>támogatás-könyv</t>
  </si>
  <si>
    <t>MÉK - rész (részesedés a fenntartásából)</t>
  </si>
  <si>
    <t>Dologi kiadások</t>
  </si>
  <si>
    <t>iroda üzemeltetése:</t>
  </si>
  <si>
    <t>irodaszer, nyomtatvány,anyagköltség:</t>
  </si>
  <si>
    <t>irodai egyéb /másol.fenntart../:</t>
  </si>
  <si>
    <t>posta költség:</t>
  </si>
  <si>
    <t>telefon,fax,internet:</t>
  </si>
  <si>
    <t>rendezvények, kállítás,oktatás stb.</t>
  </si>
  <si>
    <t>tartalék</t>
  </si>
  <si>
    <t>Személyi kiadások</t>
  </si>
  <si>
    <t>Bér jellegű személyi kiadások</t>
  </si>
  <si>
    <t>adminisztrátor</t>
  </si>
  <si>
    <t>adminisztrátor bére /heti 39 ó/</t>
  </si>
  <si>
    <t>adminisztrátor jutalma</t>
  </si>
  <si>
    <t>titkár bére</t>
  </si>
  <si>
    <t>jogtanácsos  bére</t>
  </si>
  <si>
    <t>tiszteletdíjak</t>
  </si>
  <si>
    <t xml:space="preserve">eseti megbízás   </t>
  </si>
  <si>
    <t>Költség jellegű személyi kiadások</t>
  </si>
  <si>
    <t>könyvelő</t>
  </si>
  <si>
    <t>Kiküldetés</t>
  </si>
  <si>
    <t>Tartalék</t>
  </si>
  <si>
    <t>Személyi kiadások közterhe</t>
  </si>
  <si>
    <t>adminisztrátor javadalmának közterhe</t>
  </si>
  <si>
    <t>titkár bérének közterhe</t>
  </si>
  <si>
    <t>jogtanácsos  bérének közterhe</t>
  </si>
  <si>
    <t>tiszteletdíjak közterhe</t>
  </si>
  <si>
    <t>Irodai beszerzés</t>
  </si>
  <si>
    <t>Irodai eszköz</t>
  </si>
  <si>
    <t>Iroda berendezés</t>
  </si>
  <si>
    <t>Egyéb kiadások</t>
  </si>
  <si>
    <t>Bankköltség</t>
  </si>
  <si>
    <t xml:space="preserve">Egyéb kiadások </t>
  </si>
  <si>
    <t>Következő évre áthúzódó</t>
  </si>
  <si>
    <t>MÉK-rész</t>
  </si>
  <si>
    <t xml:space="preserve">Záró készlet  </t>
  </si>
  <si>
    <t>Záró pénzkészlet</t>
  </si>
  <si>
    <t>Záró ingatlan állóeszköz készlet</t>
  </si>
  <si>
    <t>amort:</t>
  </si>
  <si>
    <t>Martin</t>
  </si>
  <si>
    <t>elnök</t>
  </si>
  <si>
    <t>A választott tisztségviselők tiszteletdíja 2014-ben</t>
  </si>
  <si>
    <t>alelnök díja</t>
  </si>
  <si>
    <t>Ft / hó</t>
  </si>
  <si>
    <t>2014.</t>
  </si>
  <si>
    <t>részvétel elnökségi ülésen:</t>
  </si>
  <si>
    <t>Ft / alk</t>
  </si>
  <si>
    <t>elnök díja</t>
  </si>
  <si>
    <t>részvétel bizottsági ülésen:</t>
  </si>
  <si>
    <t>elnökök +díja ülés vezetéséért:</t>
  </si>
  <si>
    <t>részvétel országos gyűlésen:</t>
  </si>
  <si>
    <t>részvétel országos tárgyaláson:</t>
  </si>
  <si>
    <t>Ft / nap</t>
  </si>
  <si>
    <t>kamarai biztosok vezetőjének +díja</t>
  </si>
  <si>
    <t>Ft / vizsgálat</t>
  </si>
  <si>
    <t>kamarai biztosok kiszállási díja:</t>
  </si>
  <si>
    <t>2016. évi gazdálkodására</t>
  </si>
  <si>
    <t>2016.02.19.</t>
  </si>
  <si>
    <t>2016. évi</t>
  </si>
  <si>
    <t>költségvetési támogatás</t>
  </si>
  <si>
    <t>kerekítés</t>
  </si>
  <si>
    <t xml:space="preserve">Nyitó készlet 2016.1.1-én </t>
  </si>
  <si>
    <t>szakértők bejelenkez. Lebony. és energet.</t>
  </si>
  <si>
    <t>Bevételek  2016-ben</t>
  </si>
  <si>
    <t>Kiadások  2016-ben</t>
  </si>
  <si>
    <t>Gábor sk.</t>
  </si>
  <si>
    <t xml:space="preserve">2016. évi Egyenleg </t>
  </si>
  <si>
    <r>
      <t xml:space="preserve">Pénzkészlet egyenlege 2016.12.31-én </t>
    </r>
    <r>
      <rPr>
        <sz val="12"/>
        <rFont val="Arial CE"/>
        <charset val="238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</si>
</sst>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,##0.0"/>
    <numFmt numFmtId="175" formatCode="0.0%"/>
  </numFmts>
  <fonts count="50" x14ac:knownFonts="1">
    <font>
      <sz val="10"/>
      <name val="Arial CE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0"/>
      <name val="Arial CE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Arial CE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8"/>
      <name val="Arial CE"/>
    </font>
    <font>
      <sz val="11"/>
      <name val="Arial CE"/>
      <family val="2"/>
      <charset val="238"/>
    </font>
    <font>
      <b/>
      <sz val="12"/>
      <name val="Arial CE"/>
      <charset val="238"/>
    </font>
    <font>
      <sz val="10"/>
      <name val="Arial CE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b/>
      <sz val="14"/>
      <name val="Arial CE"/>
    </font>
    <font>
      <sz val="14"/>
      <name val="Arial CE"/>
    </font>
    <font>
      <b/>
      <sz val="14"/>
      <name val="Arial CE"/>
      <family val="2"/>
      <charset val="238"/>
    </font>
    <font>
      <b/>
      <sz val="14"/>
      <name val="Arial CE"/>
      <charset val="238"/>
    </font>
    <font>
      <b/>
      <sz val="14"/>
      <color indexed="10"/>
      <name val="Arial CE"/>
    </font>
    <font>
      <b/>
      <sz val="12"/>
      <name val="Arial CE"/>
    </font>
    <font>
      <sz val="12"/>
      <name val="Arial CE"/>
    </font>
    <font>
      <sz val="12"/>
      <name val="Arial CE"/>
      <family val="2"/>
      <charset val="238"/>
    </font>
    <font>
      <sz val="12"/>
      <name val="Arial CE"/>
      <charset val="238"/>
    </font>
    <font>
      <sz val="11"/>
      <name val="Arial CE"/>
    </font>
    <font>
      <sz val="11"/>
      <name val="Arial CE"/>
      <charset val="238"/>
    </font>
    <font>
      <b/>
      <sz val="11"/>
      <name val="Arial CE"/>
      <charset val="238"/>
    </font>
    <font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1"/>
      <name val="Arial CE"/>
    </font>
    <font>
      <b/>
      <sz val="10"/>
      <name val="Arial CE"/>
    </font>
    <font>
      <sz val="14"/>
      <name val="Arial CE"/>
      <family val="2"/>
      <charset val="238"/>
    </font>
    <font>
      <sz val="12"/>
      <color indexed="10"/>
      <name val="Arial CE"/>
    </font>
    <font>
      <b/>
      <sz val="10"/>
      <color rgb="FFFF0000"/>
      <name val="Arial CE"/>
    </font>
    <font>
      <sz val="11"/>
      <color rgb="FFFF0000"/>
      <name val="Arial CE"/>
    </font>
    <font>
      <sz val="10"/>
      <color rgb="FFFF0000"/>
      <name val="Arial CE"/>
    </font>
    <font>
      <b/>
      <sz val="11"/>
      <color rgb="FFFF0000"/>
      <name val="Arial CE"/>
    </font>
    <font>
      <b/>
      <sz val="12"/>
      <color rgb="FFFF0000"/>
      <name val="Arial CE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3"/>
      </bottom>
      <diagonal/>
    </border>
    <border>
      <left/>
      <right/>
      <top/>
      <bottom style="thin">
        <color indexed="16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7" borderId="1" applyNumberFormat="0" applyAlignment="0" applyProtection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16" borderId="5" applyNumberFormat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7" borderId="7" applyNumberFormat="0" applyFon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12" fillId="4" borderId="0" applyNumberFormat="0" applyBorder="0" applyAlignment="0" applyProtection="0"/>
    <xf numFmtId="0" fontId="13" fillId="22" borderId="8" applyNumberFormat="0" applyAlignment="0" applyProtection="0"/>
    <xf numFmtId="0" fontId="14" fillId="0" borderId="0" applyNumberFormat="0" applyFill="0" applyBorder="0" applyAlignment="0" applyProtection="0"/>
    <xf numFmtId="0" fontId="15" fillId="0" borderId="0"/>
    <xf numFmtId="0" fontId="16" fillId="0" borderId="9" applyNumberFormat="0" applyFill="0" applyAlignment="0" applyProtection="0"/>
    <xf numFmtId="0" fontId="17" fillId="3" borderId="0" applyNumberFormat="0" applyBorder="0" applyAlignment="0" applyProtection="0"/>
    <xf numFmtId="0" fontId="18" fillId="23" borderId="0" applyNumberFormat="0" applyBorder="0" applyAlignment="0" applyProtection="0"/>
    <xf numFmtId="0" fontId="19" fillId="22" borderId="1" applyNumberFormat="0" applyAlignment="0" applyProtection="0"/>
  </cellStyleXfs>
  <cellXfs count="207">
    <xf numFmtId="0" fontId="0" fillId="0" borderId="0" xfId="0"/>
    <xf numFmtId="174" fontId="0" fillId="0" borderId="0" xfId="0" applyNumberFormat="1" applyFont="1" applyFill="1" applyBorder="1" applyAlignment="1" applyProtection="1">
      <alignment horizontal="right" vertical="center"/>
    </xf>
    <xf numFmtId="0" fontId="15" fillId="0" borderId="0" xfId="0" applyNumberFormat="1" applyFont="1" applyFill="1" applyAlignment="1">
      <alignment vertical="center"/>
    </xf>
    <xf numFmtId="49" fontId="15" fillId="0" borderId="0" xfId="0" applyNumberFormat="1" applyFont="1" applyFill="1" applyAlignment="1">
      <alignment vertical="center"/>
    </xf>
    <xf numFmtId="3" fontId="15" fillId="0" borderId="0" xfId="0" applyNumberFormat="1" applyFont="1" applyFill="1" applyAlignment="1">
      <alignment vertical="center"/>
    </xf>
    <xf numFmtId="9" fontId="15" fillId="0" borderId="0" xfId="0" applyNumberFormat="1" applyFont="1" applyFill="1" applyAlignment="1">
      <alignment vertical="center"/>
    </xf>
    <xf numFmtId="3" fontId="21" fillId="0" borderId="0" xfId="0" applyNumberFormat="1" applyFont="1" applyFill="1" applyAlignment="1">
      <alignment vertical="center"/>
    </xf>
    <xf numFmtId="3" fontId="22" fillId="0" borderId="0" xfId="0" applyNumberFormat="1" applyFont="1" applyFill="1" applyAlignment="1">
      <alignment horizontal="right" vertical="center"/>
    </xf>
    <xf numFmtId="0" fontId="23" fillId="0" borderId="0" xfId="0" applyNumberFormat="1" applyFont="1" applyFill="1" applyBorder="1" applyAlignment="1" applyProtection="1">
      <alignment vertical="center"/>
    </xf>
    <xf numFmtId="0" fontId="25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vertical="center"/>
    </xf>
    <xf numFmtId="0" fontId="27" fillId="0" borderId="0" xfId="0" applyNumberFormat="1" applyFont="1" applyFill="1" applyBorder="1" applyAlignment="1" applyProtection="1">
      <alignment vertical="center"/>
    </xf>
    <xf numFmtId="0" fontId="26" fillId="0" borderId="0" xfId="0" applyNumberFormat="1" applyFont="1" applyFill="1" applyBorder="1" applyAlignment="1" applyProtection="1">
      <alignment vertical="center"/>
    </xf>
    <xf numFmtId="0" fontId="28" fillId="0" borderId="0" xfId="0" applyNumberFormat="1" applyFont="1" applyFill="1" applyAlignment="1">
      <alignment vertical="center"/>
    </xf>
    <xf numFmtId="0" fontId="28" fillId="0" borderId="0" xfId="0" applyFont="1" applyFill="1" applyAlignment="1">
      <alignment vertical="center"/>
    </xf>
    <xf numFmtId="3" fontId="22" fillId="0" borderId="0" xfId="0" applyNumberFormat="1" applyFont="1" applyFill="1" applyAlignment="1">
      <alignment vertical="center"/>
    </xf>
    <xf numFmtId="3" fontId="22" fillId="0" borderId="0" xfId="0" applyNumberFormat="1" applyFont="1" applyFill="1" applyBorder="1" applyAlignment="1">
      <alignment horizontal="right" vertical="center"/>
    </xf>
    <xf numFmtId="0" fontId="29" fillId="0" borderId="0" xfId="0" applyNumberFormat="1" applyFont="1" applyFill="1" applyBorder="1" applyAlignment="1" applyProtection="1">
      <alignment vertical="center"/>
    </xf>
    <xf numFmtId="0" fontId="30" fillId="0" borderId="0" xfId="0" applyNumberFormat="1" applyFont="1" applyFill="1" applyBorder="1" applyAlignment="1" applyProtection="1">
      <alignment vertical="center"/>
    </xf>
    <xf numFmtId="0" fontId="32" fillId="0" borderId="0" xfId="0" applyNumberFormat="1" applyFont="1" applyFill="1" applyBorder="1" applyAlignment="1" applyProtection="1">
      <alignment vertical="center"/>
    </xf>
    <xf numFmtId="0" fontId="31" fillId="0" borderId="0" xfId="0" applyNumberFormat="1" applyFont="1" applyFill="1" applyBorder="1" applyAlignment="1" applyProtection="1">
      <alignment vertical="center"/>
    </xf>
    <xf numFmtId="0" fontId="33" fillId="0" borderId="0" xfId="0" applyNumberFormat="1" applyFont="1" applyFill="1" applyAlignment="1">
      <alignment vertical="center"/>
    </xf>
    <xf numFmtId="174" fontId="33" fillId="0" borderId="0" xfId="0" applyNumberFormat="1" applyFont="1" applyFill="1" applyAlignment="1">
      <alignment vertical="center"/>
    </xf>
    <xf numFmtId="3" fontId="33" fillId="0" borderId="0" xfId="0" applyNumberFormat="1" applyFont="1" applyFill="1" applyAlignment="1">
      <alignment vertical="center"/>
    </xf>
    <xf numFmtId="9" fontId="33" fillId="0" borderId="0" xfId="0" applyNumberFormat="1" applyFont="1" applyFill="1" applyAlignment="1">
      <alignment vertical="center"/>
    </xf>
    <xf numFmtId="0" fontId="22" fillId="0" borderId="0" xfId="0" applyNumberFormat="1" applyFont="1" applyFill="1" applyBorder="1" applyAlignment="1" applyProtection="1">
      <alignment vertical="center"/>
    </xf>
    <xf numFmtId="49" fontId="35" fillId="0" borderId="0" xfId="0" applyNumberFormat="1" applyFont="1" applyFill="1" applyBorder="1" applyAlignment="1" applyProtection="1">
      <alignment vertical="center"/>
    </xf>
    <xf numFmtId="0" fontId="36" fillId="0" borderId="0" xfId="0" applyNumberFormat="1" applyFont="1" applyFill="1" applyBorder="1" applyAlignment="1" applyProtection="1">
      <alignment vertical="center"/>
    </xf>
    <xf numFmtId="0" fontId="36" fillId="0" borderId="10" xfId="0" applyNumberFormat="1" applyFont="1" applyFill="1" applyBorder="1" applyAlignment="1"/>
    <xf numFmtId="0" fontId="36" fillId="0" borderId="11" xfId="0" applyFont="1" applyFill="1" applyBorder="1" applyAlignment="1">
      <alignment vertical="center"/>
    </xf>
    <xf numFmtId="3" fontId="36" fillId="0" borderId="11" xfId="0" applyNumberFormat="1" applyFont="1" applyFill="1" applyBorder="1" applyAlignment="1"/>
    <xf numFmtId="9" fontId="36" fillId="0" borderId="11" xfId="0" applyNumberFormat="1" applyFont="1" applyFill="1" applyBorder="1" applyAlignment="1"/>
    <xf numFmtId="3" fontId="36" fillId="0" borderId="12" xfId="0" applyNumberFormat="1" applyFont="1" applyFill="1" applyBorder="1" applyAlignment="1">
      <alignment horizontal="right" vertical="center"/>
    </xf>
    <xf numFmtId="0" fontId="37" fillId="0" borderId="0" xfId="0" applyNumberFormat="1" applyFont="1" applyFill="1" applyBorder="1" applyAlignment="1" applyProtection="1">
      <alignment vertical="center"/>
    </xf>
    <xf numFmtId="0" fontId="36" fillId="0" borderId="0" xfId="0" applyFont="1" applyFill="1"/>
    <xf numFmtId="0" fontId="23" fillId="0" borderId="13" xfId="0" applyNumberFormat="1" applyFont="1" applyFill="1" applyBorder="1" applyAlignment="1" applyProtection="1">
      <alignment vertical="center"/>
    </xf>
    <xf numFmtId="0" fontId="23" fillId="0" borderId="10" xfId="0" applyNumberFormat="1" applyFont="1" applyFill="1" applyBorder="1" applyAlignment="1"/>
    <xf numFmtId="0" fontId="23" fillId="0" borderId="11" xfId="0" applyFont="1" applyFill="1" applyBorder="1" applyAlignment="1">
      <alignment vertical="center"/>
    </xf>
    <xf numFmtId="3" fontId="23" fillId="0" borderId="11" xfId="0" applyNumberFormat="1" applyFont="1" applyFill="1" applyBorder="1" applyAlignment="1"/>
    <xf numFmtId="9" fontId="23" fillId="0" borderId="11" xfId="0" applyNumberFormat="1" applyFont="1" applyFill="1" applyBorder="1" applyAlignment="1"/>
    <xf numFmtId="3" fontId="23" fillId="0" borderId="12" xfId="0" applyNumberFormat="1" applyFont="1" applyFill="1" applyBorder="1" applyAlignment="1">
      <alignment horizontal="right" vertical="center"/>
    </xf>
    <xf numFmtId="0" fontId="23" fillId="0" borderId="0" xfId="0" applyFont="1" applyFill="1"/>
    <xf numFmtId="3" fontId="0" fillId="0" borderId="0" xfId="0" applyNumberFormat="1" applyFont="1" applyFill="1" applyBorder="1" applyAlignment="1" applyProtection="1">
      <alignment vertical="center"/>
    </xf>
    <xf numFmtId="0" fontId="38" fillId="0" borderId="0" xfId="0" applyNumberFormat="1" applyFont="1" applyFill="1" applyBorder="1" applyAlignment="1">
      <alignment horizontal="right" vertical="center"/>
    </xf>
    <xf numFmtId="174" fontId="38" fillId="0" borderId="0" xfId="0" applyNumberFormat="1" applyFont="1" applyFill="1" applyBorder="1" applyAlignment="1">
      <alignment horizontal="center" vertical="center"/>
    </xf>
    <xf numFmtId="3" fontId="38" fillId="0" borderId="0" xfId="0" applyNumberFormat="1" applyFont="1" applyFill="1" applyBorder="1" applyAlignment="1">
      <alignment horizontal="right" vertical="center"/>
    </xf>
    <xf numFmtId="9" fontId="38" fillId="0" borderId="0" xfId="0" applyNumberFormat="1" applyFont="1" applyFill="1" applyBorder="1" applyAlignment="1">
      <alignment horizontal="right" vertical="center"/>
    </xf>
    <xf numFmtId="3" fontId="31" fillId="0" borderId="0" xfId="0" applyNumberFormat="1" applyFont="1" applyFill="1" applyBorder="1" applyAlignment="1" applyProtection="1">
      <alignment vertical="center"/>
    </xf>
    <xf numFmtId="0" fontId="15" fillId="0" borderId="0" xfId="0" applyNumberFormat="1" applyFont="1" applyFill="1" applyBorder="1" applyAlignment="1">
      <alignment horizontal="right" vertical="center"/>
    </xf>
    <xf numFmtId="174" fontId="15" fillId="0" borderId="0" xfId="0" applyNumberFormat="1" applyFont="1" applyFill="1" applyBorder="1" applyAlignment="1">
      <alignment horizontal="right" vertical="center"/>
    </xf>
    <xf numFmtId="3" fontId="15" fillId="0" borderId="0" xfId="0" applyNumberFormat="1" applyFont="1" applyFill="1" applyBorder="1" applyAlignment="1">
      <alignment horizontal="right" vertical="center"/>
    </xf>
    <xf numFmtId="9" fontId="15" fillId="0" borderId="0" xfId="0" applyNumberFormat="1" applyFont="1" applyFill="1" applyBorder="1" applyAlignment="1">
      <alignment horizontal="right" vertical="center"/>
    </xf>
    <xf numFmtId="3" fontId="15" fillId="0" borderId="0" xfId="0" applyNumberFormat="1" applyFont="1" applyFill="1" applyAlignment="1">
      <alignment horizontal="right" vertical="center"/>
    </xf>
    <xf numFmtId="9" fontId="22" fillId="0" borderId="0" xfId="0" applyNumberFormat="1" applyFont="1" applyFill="1" applyBorder="1" applyAlignment="1" applyProtection="1">
      <alignment vertical="center"/>
    </xf>
    <xf numFmtId="0" fontId="39" fillId="0" borderId="0" xfId="0" applyNumberFormat="1" applyFont="1" applyFill="1" applyAlignment="1">
      <alignment vertical="center"/>
    </xf>
    <xf numFmtId="0" fontId="39" fillId="0" borderId="0" xfId="0" applyFont="1" applyFill="1" applyAlignment="1">
      <alignment vertical="center"/>
    </xf>
    <xf numFmtId="3" fontId="39" fillId="0" borderId="0" xfId="0" applyNumberFormat="1" applyFont="1" applyFill="1" applyAlignment="1">
      <alignment vertical="center"/>
    </xf>
    <xf numFmtId="9" fontId="39" fillId="0" borderId="0" xfId="0" applyNumberFormat="1" applyFont="1" applyFill="1" applyAlignment="1">
      <alignment vertical="center"/>
    </xf>
    <xf numFmtId="3" fontId="40" fillId="0" borderId="0" xfId="0" applyNumberFormat="1" applyFont="1" applyFill="1" applyAlignment="1">
      <alignment vertical="center"/>
    </xf>
    <xf numFmtId="0" fontId="41" fillId="0" borderId="0" xfId="0" applyNumberFormat="1" applyFont="1" applyFill="1" applyBorder="1" applyAlignment="1" applyProtection="1">
      <alignment vertical="center"/>
    </xf>
    <xf numFmtId="3" fontId="41" fillId="0" borderId="0" xfId="0" applyNumberFormat="1" applyFont="1" applyFill="1" applyBorder="1" applyAlignment="1" applyProtection="1">
      <alignment vertical="center"/>
    </xf>
    <xf numFmtId="0" fontId="35" fillId="0" borderId="0" xfId="0" applyNumberFormat="1" applyFont="1" applyFill="1" applyBorder="1" applyAlignment="1" applyProtection="1">
      <alignment vertical="center"/>
    </xf>
    <xf numFmtId="3" fontId="35" fillId="0" borderId="0" xfId="0" applyNumberFormat="1" applyFont="1" applyFill="1" applyBorder="1" applyAlignment="1" applyProtection="1">
      <alignment vertical="center"/>
    </xf>
    <xf numFmtId="0" fontId="39" fillId="0" borderId="0" xfId="0" applyNumberFormat="1" applyFont="1" applyFill="1" applyBorder="1" applyAlignment="1">
      <alignment horizontal="right" vertical="center"/>
    </xf>
    <xf numFmtId="174" fontId="39" fillId="0" borderId="0" xfId="0" applyNumberFormat="1" applyFont="1" applyFill="1" applyBorder="1" applyAlignment="1">
      <alignment horizontal="right" vertical="center"/>
    </xf>
    <xf numFmtId="3" fontId="39" fillId="0" borderId="0" xfId="0" applyNumberFormat="1" applyFont="1" applyFill="1" applyBorder="1" applyAlignment="1">
      <alignment horizontal="right" vertical="center"/>
    </xf>
    <xf numFmtId="9" fontId="39" fillId="0" borderId="0" xfId="0" applyNumberFormat="1" applyFont="1" applyFill="1" applyBorder="1" applyAlignment="1">
      <alignment horizontal="right" vertical="center"/>
    </xf>
    <xf numFmtId="3" fontId="40" fillId="0" borderId="0" xfId="0" applyNumberFormat="1" applyFont="1" applyFill="1" applyAlignment="1">
      <alignment horizontal="right" vertical="center"/>
    </xf>
    <xf numFmtId="3" fontId="21" fillId="0" borderId="0" xfId="0" applyNumberFormat="1" applyFont="1" applyFill="1" applyAlignment="1">
      <alignment horizontal="right" vertical="center"/>
    </xf>
    <xf numFmtId="0" fontId="40" fillId="0" borderId="0" xfId="0" applyNumberFormat="1" applyFont="1" applyFill="1" applyAlignment="1">
      <alignment vertical="center"/>
    </xf>
    <xf numFmtId="174" fontId="40" fillId="0" borderId="0" xfId="0" applyNumberFormat="1" applyFont="1" applyFill="1" applyAlignment="1">
      <alignment vertical="center"/>
    </xf>
    <xf numFmtId="9" fontId="40" fillId="0" borderId="0" xfId="0" applyNumberFormat="1" applyFont="1" applyFill="1" applyAlignment="1">
      <alignment vertical="center"/>
    </xf>
    <xf numFmtId="3" fontId="40" fillId="0" borderId="0" xfId="38" applyNumberFormat="1" applyFont="1" applyFill="1" applyBorder="1" applyAlignment="1">
      <alignment vertical="center"/>
    </xf>
    <xf numFmtId="3" fontId="22" fillId="0" borderId="0" xfId="0" applyNumberFormat="1" applyFont="1" applyFill="1" applyBorder="1" applyAlignment="1">
      <alignment vertical="center"/>
    </xf>
    <xf numFmtId="0" fontId="0" fillId="0" borderId="14" xfId="0" applyNumberFormat="1" applyFont="1" applyFill="1" applyBorder="1" applyAlignment="1" applyProtection="1">
      <alignment vertical="center"/>
    </xf>
    <xf numFmtId="0" fontId="21" fillId="0" borderId="13" xfId="0" applyNumberFormat="1" applyFont="1" applyFill="1" applyBorder="1" applyAlignment="1">
      <alignment vertical="center"/>
    </xf>
    <xf numFmtId="174" fontId="21" fillId="0" borderId="13" xfId="0" applyNumberFormat="1" applyFont="1" applyFill="1" applyBorder="1" applyAlignment="1">
      <alignment vertical="center"/>
    </xf>
    <xf numFmtId="3" fontId="21" fillId="0" borderId="13" xfId="0" applyNumberFormat="1" applyFont="1" applyFill="1" applyBorder="1" applyAlignment="1">
      <alignment vertical="center"/>
    </xf>
    <xf numFmtId="3" fontId="22" fillId="0" borderId="13" xfId="0" applyNumberFormat="1" applyFont="1" applyFill="1" applyBorder="1" applyAlignment="1">
      <alignment vertical="center"/>
    </xf>
    <xf numFmtId="3" fontId="15" fillId="0" borderId="0" xfId="0" applyNumberFormat="1" applyFont="1" applyFill="1" applyBorder="1" applyAlignment="1">
      <alignment vertical="center"/>
    </xf>
    <xf numFmtId="3" fontId="32" fillId="0" borderId="0" xfId="0" applyNumberFormat="1" applyFont="1" applyFill="1" applyBorder="1" applyAlignment="1" applyProtection="1">
      <alignment horizontal="right" vertical="center"/>
    </xf>
    <xf numFmtId="3" fontId="41" fillId="0" borderId="0" xfId="0" applyNumberFormat="1" applyFont="1" applyFill="1" applyBorder="1" applyAlignment="1" applyProtection="1">
      <alignment horizontal="right" vertical="center"/>
    </xf>
    <xf numFmtId="3" fontId="21" fillId="0" borderId="0" xfId="0" applyNumberFormat="1" applyFont="1" applyFill="1" applyBorder="1" applyAlignment="1">
      <alignment horizontal="right" vertical="center"/>
    </xf>
    <xf numFmtId="3" fontId="37" fillId="0" borderId="0" xfId="0" applyNumberFormat="1" applyFont="1" applyFill="1" applyBorder="1" applyAlignment="1">
      <alignment horizontal="right" vertical="center"/>
    </xf>
    <xf numFmtId="3" fontId="40" fillId="0" borderId="0" xfId="0" applyNumberFormat="1" applyFont="1" applyFill="1" applyBorder="1" applyAlignment="1">
      <alignment horizontal="right" vertical="center"/>
    </xf>
    <xf numFmtId="3" fontId="35" fillId="0" borderId="0" xfId="0" applyNumberFormat="1" applyFont="1" applyFill="1" applyBorder="1" applyAlignment="1" applyProtection="1">
      <alignment horizontal="right" vertical="center"/>
    </xf>
    <xf numFmtId="3" fontId="37" fillId="0" borderId="0" xfId="0" applyNumberFormat="1" applyFont="1" applyFill="1" applyAlignment="1">
      <alignment vertical="center"/>
    </xf>
    <xf numFmtId="0" fontId="15" fillId="0" borderId="13" xfId="0" applyNumberFormat="1" applyFont="1" applyFill="1" applyBorder="1" applyAlignment="1">
      <alignment horizontal="right" vertical="center"/>
    </xf>
    <xf numFmtId="174" fontId="15" fillId="0" borderId="13" xfId="0" applyNumberFormat="1" applyFont="1" applyFill="1" applyBorder="1" applyAlignment="1">
      <alignment horizontal="right" vertical="center"/>
    </xf>
    <xf numFmtId="3" fontId="15" fillId="0" borderId="13" xfId="0" applyNumberFormat="1" applyFont="1" applyFill="1" applyBorder="1" applyAlignment="1">
      <alignment horizontal="right" vertical="center"/>
    </xf>
    <xf numFmtId="9" fontId="15" fillId="0" borderId="13" xfId="0" applyNumberFormat="1" applyFont="1" applyFill="1" applyBorder="1" applyAlignment="1">
      <alignment horizontal="right" vertical="center"/>
    </xf>
    <xf numFmtId="3" fontId="21" fillId="0" borderId="13" xfId="0" applyNumberFormat="1" applyFont="1" applyFill="1" applyBorder="1" applyAlignment="1">
      <alignment horizontal="right" vertical="center"/>
    </xf>
    <xf numFmtId="3" fontId="22" fillId="0" borderId="13" xfId="0" applyNumberFormat="1" applyFont="1" applyFill="1" applyBorder="1" applyAlignment="1">
      <alignment horizontal="right" vertical="center"/>
    </xf>
    <xf numFmtId="3" fontId="32" fillId="0" borderId="0" xfId="0" applyNumberFormat="1" applyFont="1" applyFill="1" applyBorder="1" applyAlignment="1" applyProtection="1">
      <alignment vertical="center"/>
    </xf>
    <xf numFmtId="174" fontId="15" fillId="0" borderId="0" xfId="0" applyNumberFormat="1" applyFont="1" applyFill="1" applyAlignment="1">
      <alignment vertical="center"/>
    </xf>
    <xf numFmtId="0" fontId="23" fillId="0" borderId="0" xfId="0" applyNumberFormat="1" applyFont="1" applyFill="1" applyAlignment="1">
      <alignment vertical="center"/>
    </xf>
    <xf numFmtId="174" fontId="23" fillId="0" borderId="0" xfId="0" applyNumberFormat="1" applyFont="1" applyFill="1" applyAlignment="1">
      <alignment vertical="center"/>
    </xf>
    <xf numFmtId="174" fontId="39" fillId="0" borderId="0" xfId="0" applyNumberFormat="1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0" fillId="0" borderId="0" xfId="0" applyNumberFormat="1" applyFill="1" applyBorder="1" applyAlignment="1" applyProtection="1">
      <alignment vertical="center"/>
    </xf>
    <xf numFmtId="0" fontId="42" fillId="0" borderId="0" xfId="0" applyNumberFormat="1" applyFont="1" applyFill="1" applyBorder="1" applyAlignment="1" applyProtection="1">
      <alignment vertical="center"/>
    </xf>
    <xf numFmtId="3" fontId="42" fillId="0" borderId="0" xfId="0" applyNumberFormat="1" applyFont="1" applyFill="1" applyBorder="1" applyAlignment="1" applyProtection="1">
      <alignment vertical="center"/>
    </xf>
    <xf numFmtId="0" fontId="15" fillId="0" borderId="0" xfId="0" applyNumberFormat="1" applyFont="1" applyFill="1" applyAlignment="1">
      <alignment horizontal="right" vertical="center"/>
    </xf>
    <xf numFmtId="174" fontId="15" fillId="0" borderId="0" xfId="0" applyNumberFormat="1" applyFont="1" applyFill="1" applyAlignment="1">
      <alignment horizontal="right" vertical="center"/>
    </xf>
    <xf numFmtId="3" fontId="40" fillId="0" borderId="0" xfId="0" applyNumberFormat="1" applyFont="1" applyFill="1" applyBorder="1" applyAlignment="1">
      <alignment vertical="center"/>
    </xf>
    <xf numFmtId="0" fontId="41" fillId="0" borderId="0" xfId="0" applyNumberFormat="1" applyFont="1" applyFill="1" applyBorder="1" applyAlignment="1" applyProtection="1">
      <alignment vertical="top" wrapText="1"/>
    </xf>
    <xf numFmtId="0" fontId="35" fillId="0" borderId="0" xfId="0" applyNumberFormat="1" applyFont="1" applyFill="1" applyBorder="1" applyAlignment="1" applyProtection="1">
      <alignment vertical="top" wrapText="1"/>
    </xf>
    <xf numFmtId="3" fontId="41" fillId="0" borderId="0" xfId="0" applyNumberFormat="1" applyFont="1" applyFill="1" applyBorder="1" applyAlignment="1" applyProtection="1">
      <alignment vertical="top" wrapText="1"/>
    </xf>
    <xf numFmtId="0" fontId="23" fillId="0" borderId="0" xfId="0" applyNumberFormat="1" applyFont="1" applyFill="1" applyBorder="1" applyAlignment="1" applyProtection="1">
      <alignment vertical="top" wrapText="1"/>
    </xf>
    <xf numFmtId="0" fontId="37" fillId="0" borderId="0" xfId="0" applyNumberFormat="1" applyFont="1" applyFill="1" applyBorder="1" applyAlignment="1" applyProtection="1">
      <alignment vertical="top" wrapText="1"/>
    </xf>
    <xf numFmtId="174" fontId="15" fillId="0" borderId="0" xfId="0" applyNumberFormat="1" applyFont="1" applyFill="1" applyBorder="1" applyAlignment="1">
      <alignment horizontal="right" vertical="top" wrapText="1"/>
    </xf>
    <xf numFmtId="3" fontId="15" fillId="0" borderId="0" xfId="0" applyNumberFormat="1" applyFont="1" applyFill="1" applyBorder="1" applyAlignment="1">
      <alignment horizontal="right" vertical="top" wrapText="1"/>
    </xf>
    <xf numFmtId="9" fontId="15" fillId="0" borderId="0" xfId="0" applyNumberFormat="1" applyFont="1" applyFill="1" applyAlignment="1">
      <alignment vertical="top" wrapText="1"/>
    </xf>
    <xf numFmtId="3" fontId="21" fillId="0" borderId="0" xfId="0" applyNumberFormat="1" applyFont="1" applyFill="1" applyAlignment="1">
      <alignment horizontal="right" vertical="top" wrapText="1"/>
    </xf>
    <xf numFmtId="3" fontId="40" fillId="0" borderId="0" xfId="0" applyNumberFormat="1" applyFont="1" applyFill="1" applyAlignment="1">
      <alignment vertical="top" wrapText="1"/>
    </xf>
    <xf numFmtId="3" fontId="22" fillId="0" borderId="0" xfId="0" applyNumberFormat="1" applyFont="1" applyFill="1" applyBorder="1" applyAlignment="1">
      <alignment horizontal="right" vertical="top" wrapText="1"/>
    </xf>
    <xf numFmtId="0" fontId="35" fillId="0" borderId="0" xfId="0" applyNumberFormat="1" applyFont="1" applyFill="1" applyBorder="1" applyAlignment="1" applyProtection="1">
      <alignment vertical="center" wrapText="1"/>
    </xf>
    <xf numFmtId="0" fontId="15" fillId="0" borderId="0" xfId="0" applyNumberFormat="1" applyFont="1" applyFill="1" applyBorder="1" applyAlignment="1">
      <alignment horizontal="right" vertical="top" wrapText="1"/>
    </xf>
    <xf numFmtId="0" fontId="0" fillId="0" borderId="13" xfId="0" applyNumberFormat="1" applyFont="1" applyFill="1" applyBorder="1" applyAlignment="1" applyProtection="1">
      <alignment vertical="center"/>
    </xf>
    <xf numFmtId="0" fontId="39" fillId="0" borderId="13" xfId="0" applyNumberFormat="1" applyFont="1" applyFill="1" applyBorder="1" applyAlignment="1">
      <alignment vertical="center"/>
    </xf>
    <xf numFmtId="174" fontId="39" fillId="0" borderId="13" xfId="0" applyNumberFormat="1" applyFont="1" applyFill="1" applyBorder="1" applyAlignment="1">
      <alignment vertical="center"/>
    </xf>
    <xf numFmtId="3" fontId="15" fillId="0" borderId="13" xfId="0" applyNumberFormat="1" applyFont="1" applyFill="1" applyBorder="1" applyAlignment="1">
      <alignment vertical="center"/>
    </xf>
    <xf numFmtId="9" fontId="39" fillId="0" borderId="13" xfId="0" applyNumberFormat="1" applyFont="1" applyFill="1" applyBorder="1" applyAlignment="1">
      <alignment vertical="center"/>
    </xf>
    <xf numFmtId="3" fontId="40" fillId="0" borderId="13" xfId="0" applyNumberFormat="1" applyFont="1" applyFill="1" applyBorder="1" applyAlignment="1">
      <alignment vertical="center"/>
    </xf>
    <xf numFmtId="0" fontId="21" fillId="0" borderId="0" xfId="0" applyNumberFormat="1" applyFont="1" applyFill="1" applyAlignment="1">
      <alignment vertical="center"/>
    </xf>
    <xf numFmtId="174" fontId="21" fillId="0" borderId="0" xfId="0" applyNumberFormat="1" applyFont="1" applyFill="1" applyAlignment="1">
      <alignment vertical="center"/>
    </xf>
    <xf numFmtId="9" fontId="21" fillId="0" borderId="0" xfId="0" applyNumberFormat="1" applyFont="1" applyFill="1" applyAlignment="1">
      <alignment vertical="center"/>
    </xf>
    <xf numFmtId="9" fontId="15" fillId="0" borderId="0" xfId="0" applyNumberFormat="1" applyFont="1" applyFill="1" applyAlignment="1">
      <alignment horizontal="right" vertical="center"/>
    </xf>
    <xf numFmtId="0" fontId="35" fillId="0" borderId="0" xfId="0" applyNumberFormat="1" applyFont="1" applyFill="1" applyBorder="1" applyAlignment="1">
      <alignment horizontal="right" vertical="center"/>
    </xf>
    <xf numFmtId="3" fontId="35" fillId="0" borderId="0" xfId="0" applyNumberFormat="1" applyFont="1" applyFill="1" applyBorder="1" applyAlignment="1">
      <alignment horizontal="right" vertical="center"/>
    </xf>
    <xf numFmtId="3" fontId="35" fillId="0" borderId="0" xfId="0" applyNumberFormat="1" applyFont="1" applyFill="1" applyBorder="1" applyAlignment="1">
      <alignment vertical="center"/>
    </xf>
    <xf numFmtId="9" fontId="35" fillId="0" borderId="0" xfId="0" applyNumberFormat="1" applyFont="1" applyFill="1" applyBorder="1" applyAlignment="1">
      <alignment horizontal="right" vertical="center"/>
    </xf>
    <xf numFmtId="3" fontId="35" fillId="0" borderId="0" xfId="0" applyNumberFormat="1" applyFont="1" applyFill="1" applyAlignment="1">
      <alignment vertical="center"/>
    </xf>
    <xf numFmtId="3" fontId="41" fillId="0" borderId="0" xfId="0" applyNumberFormat="1" applyFont="1" applyFill="1" applyBorder="1" applyAlignment="1">
      <alignment horizontal="right" vertical="center"/>
    </xf>
    <xf numFmtId="175" fontId="23" fillId="0" borderId="0" xfId="0" applyNumberFormat="1" applyFont="1" applyFill="1" applyBorder="1" applyAlignment="1" applyProtection="1">
      <alignment vertical="center"/>
    </xf>
    <xf numFmtId="3" fontId="21" fillId="0" borderId="0" xfId="0" applyNumberFormat="1" applyFont="1" applyFill="1" applyBorder="1" applyAlignment="1">
      <alignment vertical="center"/>
    </xf>
    <xf numFmtId="9" fontId="21" fillId="0" borderId="0" xfId="0" applyNumberFormat="1" applyFont="1" applyFill="1" applyBorder="1" applyAlignment="1">
      <alignment horizontal="right" vertical="center"/>
    </xf>
    <xf numFmtId="175" fontId="23" fillId="0" borderId="0" xfId="0" applyNumberFormat="1" applyFont="1" applyFill="1" applyBorder="1" applyAlignment="1">
      <alignment horizontal="right" vertical="center"/>
    </xf>
    <xf numFmtId="0" fontId="35" fillId="0" borderId="0" xfId="0" applyNumberFormat="1" applyFont="1" applyFill="1" applyAlignment="1">
      <alignment horizontal="right" vertical="center"/>
    </xf>
    <xf numFmtId="9" fontId="35" fillId="0" borderId="0" xfId="0" applyNumberFormat="1" applyFont="1" applyFill="1" applyAlignment="1">
      <alignment horizontal="right" vertical="center"/>
    </xf>
    <xf numFmtId="174" fontId="15" fillId="0" borderId="0" xfId="0" applyNumberFormat="1" applyFont="1" applyFill="1" applyBorder="1" applyAlignment="1">
      <alignment vertical="center"/>
    </xf>
    <xf numFmtId="0" fontId="21" fillId="0" borderId="0" xfId="0" applyNumberFormat="1" applyFont="1" applyFill="1" applyAlignment="1">
      <alignment horizontal="right" vertical="center"/>
    </xf>
    <xf numFmtId="174" fontId="21" fillId="0" borderId="0" xfId="0" applyNumberFormat="1" applyFont="1" applyFill="1" applyAlignment="1">
      <alignment horizontal="right" vertical="center"/>
    </xf>
    <xf numFmtId="0" fontId="39" fillId="0" borderId="13" xfId="0" applyNumberFormat="1" applyFont="1" applyFill="1" applyBorder="1" applyAlignment="1">
      <alignment horizontal="right" vertical="center"/>
    </xf>
    <xf numFmtId="174" fontId="39" fillId="0" borderId="13" xfId="0" applyNumberFormat="1" applyFont="1" applyFill="1" applyBorder="1" applyAlignment="1">
      <alignment horizontal="right" vertical="center"/>
    </xf>
    <xf numFmtId="9" fontId="39" fillId="0" borderId="13" xfId="0" applyNumberFormat="1" applyFont="1" applyFill="1" applyBorder="1" applyAlignment="1">
      <alignment horizontal="right" vertical="center"/>
    </xf>
    <xf numFmtId="3" fontId="40" fillId="0" borderId="13" xfId="0" applyNumberFormat="1" applyFont="1" applyFill="1" applyBorder="1" applyAlignment="1">
      <alignment horizontal="right" vertical="center"/>
    </xf>
    <xf numFmtId="3" fontId="33" fillId="0" borderId="0" xfId="0" applyNumberFormat="1" applyFont="1" applyFill="1" applyBorder="1" applyAlignment="1">
      <alignment horizontal="right" vertical="center"/>
    </xf>
    <xf numFmtId="9" fontId="23" fillId="0" borderId="0" xfId="0" applyNumberFormat="1" applyFont="1" applyFill="1" applyAlignment="1">
      <alignment vertical="center"/>
    </xf>
    <xf numFmtId="3" fontId="23" fillId="0" borderId="0" xfId="0" applyNumberFormat="1" applyFont="1" applyFill="1" applyAlignment="1">
      <alignment vertical="center"/>
    </xf>
    <xf numFmtId="0" fontId="40" fillId="0" borderId="13" xfId="0" applyNumberFormat="1" applyFont="1" applyFill="1" applyBorder="1" applyAlignment="1">
      <alignment vertical="center"/>
    </xf>
    <xf numFmtId="174" fontId="40" fillId="0" borderId="13" xfId="0" applyNumberFormat="1" applyFont="1" applyFill="1" applyBorder="1" applyAlignment="1">
      <alignment vertical="center"/>
    </xf>
    <xf numFmtId="3" fontId="33" fillId="0" borderId="13" xfId="0" applyNumberFormat="1" applyFont="1" applyFill="1" applyBorder="1" applyAlignment="1">
      <alignment vertical="center"/>
    </xf>
    <xf numFmtId="9" fontId="40" fillId="0" borderId="13" xfId="0" applyNumberFormat="1" applyFont="1" applyFill="1" applyBorder="1" applyAlignment="1">
      <alignment vertical="center"/>
    </xf>
    <xf numFmtId="0" fontId="21" fillId="0" borderId="0" xfId="0" applyNumberFormat="1" applyFont="1" applyFill="1" applyBorder="1" applyAlignment="1">
      <alignment horizontal="right" vertical="center"/>
    </xf>
    <xf numFmtId="174" fontId="21" fillId="0" borderId="0" xfId="0" applyNumberFormat="1" applyFont="1" applyFill="1" applyBorder="1" applyAlignment="1">
      <alignment horizontal="right" vertical="center"/>
    </xf>
    <xf numFmtId="3" fontId="23" fillId="0" borderId="0" xfId="0" applyNumberFormat="1" applyFont="1" applyFill="1" applyBorder="1" applyAlignment="1">
      <alignment horizontal="right" vertical="center"/>
    </xf>
    <xf numFmtId="0" fontId="15" fillId="0" borderId="15" xfId="0" applyNumberFormat="1" applyFont="1" applyFill="1" applyBorder="1" applyAlignment="1">
      <alignment horizontal="right" vertical="center"/>
    </xf>
    <xf numFmtId="174" fontId="15" fillId="0" borderId="15" xfId="0" applyNumberFormat="1" applyFont="1" applyFill="1" applyBorder="1" applyAlignment="1">
      <alignment horizontal="right" vertical="center"/>
    </xf>
    <xf numFmtId="3" fontId="15" fillId="0" borderId="15" xfId="0" applyNumberFormat="1" applyFont="1" applyFill="1" applyBorder="1" applyAlignment="1">
      <alignment horizontal="right" vertical="center"/>
    </xf>
    <xf numFmtId="9" fontId="15" fillId="0" borderId="15" xfId="0" applyNumberFormat="1" applyFont="1" applyFill="1" applyBorder="1" applyAlignment="1">
      <alignment horizontal="right" vertical="center"/>
    </xf>
    <xf numFmtId="0" fontId="15" fillId="0" borderId="0" xfId="0" applyNumberFormat="1" applyFont="1" applyFill="1" applyBorder="1" applyAlignment="1">
      <alignment vertical="center"/>
    </xf>
    <xf numFmtId="174" fontId="21" fillId="0" borderId="0" xfId="0" applyNumberFormat="1" applyFont="1" applyFill="1" applyBorder="1" applyAlignment="1">
      <alignment vertical="center"/>
    </xf>
    <xf numFmtId="3" fontId="21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5" fillId="0" borderId="13" xfId="0" applyNumberFormat="1" applyFont="1" applyFill="1" applyBorder="1" applyAlignment="1">
      <alignment vertical="center"/>
    </xf>
    <xf numFmtId="3" fontId="21" fillId="0" borderId="13" xfId="0" applyNumberFormat="1" applyFont="1" applyFill="1" applyBorder="1" applyAlignment="1">
      <alignment horizontal="center" vertical="center"/>
    </xf>
    <xf numFmtId="0" fontId="37" fillId="0" borderId="0" xfId="0" applyNumberFormat="1" applyFont="1" applyFill="1" applyBorder="1" applyAlignment="1">
      <alignment vertical="center" textRotation="90"/>
    </xf>
    <xf numFmtId="0" fontId="36" fillId="0" borderId="0" xfId="0" applyFont="1" applyFill="1" applyBorder="1" applyAlignment="1">
      <alignment vertical="center"/>
    </xf>
    <xf numFmtId="3" fontId="36" fillId="0" borderId="0" xfId="0" applyNumberFormat="1" applyFont="1" applyFill="1" applyBorder="1" applyAlignment="1">
      <alignment vertical="center"/>
    </xf>
    <xf numFmtId="174" fontId="36" fillId="0" borderId="0" xfId="0" applyNumberFormat="1" applyFont="1" applyFill="1" applyAlignment="1">
      <alignment vertical="center"/>
    </xf>
    <xf numFmtId="0" fontId="35" fillId="0" borderId="0" xfId="0" applyNumberFormat="1" applyFont="1" applyFill="1"/>
    <xf numFmtId="0" fontId="35" fillId="0" borderId="0" xfId="0" applyFont="1" applyFill="1"/>
    <xf numFmtId="3" fontId="35" fillId="0" borderId="0" xfId="0" applyNumberFormat="1" applyFont="1" applyFill="1"/>
    <xf numFmtId="3" fontId="35" fillId="0" borderId="0" xfId="0" applyNumberFormat="1" applyFont="1" applyFill="1" applyAlignment="1">
      <alignment horizontal="right"/>
    </xf>
    <xf numFmtId="3" fontId="21" fillId="0" borderId="0" xfId="0" applyNumberFormat="1" applyFont="1" applyFill="1" applyAlignment="1">
      <alignment horizontal="right"/>
    </xf>
    <xf numFmtId="3" fontId="21" fillId="0" borderId="0" xfId="0" applyNumberFormat="1" applyFont="1" applyFill="1"/>
    <xf numFmtId="3" fontId="35" fillId="0" borderId="0" xfId="0" applyNumberFormat="1" applyFont="1" applyFill="1" applyAlignment="1">
      <alignment horizontal="centerContinuous"/>
    </xf>
    <xf numFmtId="0" fontId="21" fillId="0" borderId="0" xfId="0" applyFont="1" applyFill="1" applyBorder="1" applyAlignment="1">
      <alignment vertical="center"/>
    </xf>
    <xf numFmtId="0" fontId="0" fillId="0" borderId="0" xfId="0" applyNumberFormat="1" applyFont="1" applyFill="1" applyBorder="1" applyAlignment="1" applyProtection="1"/>
    <xf numFmtId="0" fontId="21" fillId="0" borderId="0" xfId="0" applyNumberFormat="1" applyFont="1" applyFill="1" applyBorder="1" applyAlignment="1">
      <alignment vertical="center"/>
    </xf>
    <xf numFmtId="0" fontId="35" fillId="0" borderId="0" xfId="0" applyNumberFormat="1" applyFont="1" applyFill="1" applyBorder="1" applyAlignment="1" applyProtection="1"/>
    <xf numFmtId="3" fontId="21" fillId="0" borderId="0" xfId="0" applyNumberFormat="1" applyFont="1" applyFill="1" applyBorder="1"/>
    <xf numFmtId="175" fontId="15" fillId="0" borderId="0" xfId="0" applyNumberFormat="1" applyFont="1" applyFill="1" applyBorder="1" applyAlignment="1">
      <alignment horizontal="right" vertical="center"/>
    </xf>
    <xf numFmtId="0" fontId="15" fillId="0" borderId="0" xfId="0" applyNumberFormat="1" applyFont="1" applyFill="1" applyAlignment="1">
      <alignment horizontal="center" vertical="center"/>
    </xf>
    <xf numFmtId="0" fontId="43" fillId="0" borderId="0" xfId="0" applyNumberFormat="1" applyFont="1" applyFill="1" applyBorder="1" applyAlignment="1">
      <alignment vertical="center"/>
    </xf>
    <xf numFmtId="0" fontId="33" fillId="0" borderId="0" xfId="0" applyFont="1" applyFill="1" applyBorder="1" applyAlignment="1">
      <alignment vertical="center"/>
    </xf>
    <xf numFmtId="3" fontId="15" fillId="0" borderId="0" xfId="0" applyNumberFormat="1" applyFont="1" applyFill="1" applyAlignment="1">
      <alignment horizontal="center" vertical="center"/>
    </xf>
    <xf numFmtId="3" fontId="39" fillId="0" borderId="0" xfId="0" applyNumberFormat="1" applyFont="1" applyFill="1" applyBorder="1" applyAlignment="1">
      <alignment horizontal="center" vertical="center"/>
    </xf>
    <xf numFmtId="3" fontId="39" fillId="0" borderId="0" xfId="0" applyNumberFormat="1" applyFont="1" applyFill="1" applyBorder="1" applyAlignment="1">
      <alignment vertical="center"/>
    </xf>
    <xf numFmtId="3" fontId="15" fillId="0" borderId="0" xfId="0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center"/>
    </xf>
    <xf numFmtId="174" fontId="33" fillId="0" borderId="0" xfId="0" applyNumberFormat="1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49" fontId="44" fillId="0" borderId="0" xfId="0" applyNumberFormat="1" applyFont="1" applyFill="1" applyBorder="1" applyAlignment="1" applyProtection="1">
      <alignment vertical="center"/>
    </xf>
    <xf numFmtId="0" fontId="45" fillId="0" borderId="0" xfId="0" applyNumberFormat="1" applyFont="1" applyFill="1" applyBorder="1" applyAlignment="1" applyProtection="1">
      <alignment vertical="center"/>
    </xf>
    <xf numFmtId="0" fontId="46" fillId="0" borderId="0" xfId="0" applyNumberFormat="1" applyFont="1" applyFill="1" applyBorder="1" applyAlignment="1" applyProtection="1">
      <alignment vertical="center"/>
    </xf>
    <xf numFmtId="3" fontId="45" fillId="0" borderId="0" xfId="0" applyNumberFormat="1" applyFont="1" applyFill="1" applyBorder="1" applyAlignment="1" applyProtection="1">
      <alignment vertical="center"/>
    </xf>
    <xf numFmtId="0" fontId="47" fillId="0" borderId="0" xfId="0" applyNumberFormat="1" applyFont="1" applyFill="1" applyAlignment="1">
      <alignment horizontal="right" vertical="center"/>
    </xf>
    <xf numFmtId="174" fontId="47" fillId="0" borderId="0" xfId="0" applyNumberFormat="1" applyFont="1" applyFill="1" applyAlignment="1">
      <alignment horizontal="right" vertical="center"/>
    </xf>
    <xf numFmtId="3" fontId="47" fillId="0" borderId="0" xfId="0" applyNumberFormat="1" applyFont="1" applyFill="1" applyBorder="1" applyAlignment="1">
      <alignment horizontal="right" vertical="center"/>
    </xf>
    <xf numFmtId="9" fontId="47" fillId="0" borderId="0" xfId="0" applyNumberFormat="1" applyFont="1" applyFill="1" applyAlignment="1">
      <alignment vertical="center"/>
    </xf>
    <xf numFmtId="3" fontId="46" fillId="0" borderId="0" xfId="0" applyNumberFormat="1" applyFont="1" applyFill="1" applyAlignment="1">
      <alignment horizontal="right" vertical="center"/>
    </xf>
    <xf numFmtId="3" fontId="48" fillId="0" borderId="0" xfId="0" applyNumberFormat="1" applyFont="1" applyFill="1" applyBorder="1" applyAlignment="1">
      <alignment vertical="center"/>
    </xf>
    <xf numFmtId="3" fontId="49" fillId="0" borderId="0" xfId="0" applyNumberFormat="1" applyFont="1" applyFill="1" applyAlignment="1">
      <alignment horizontal="right" vertical="center"/>
    </xf>
    <xf numFmtId="0" fontId="47" fillId="0" borderId="0" xfId="0" applyNumberFormat="1" applyFont="1" applyFill="1" applyBorder="1" applyAlignment="1" applyProtection="1">
      <alignment vertical="center"/>
    </xf>
    <xf numFmtId="0" fontId="40" fillId="0" borderId="0" xfId="0" applyNumberFormat="1" applyFont="1" applyFill="1" applyBorder="1" applyAlignment="1">
      <alignment horizontal="center" vertical="center" textRotation="90"/>
    </xf>
  </cellXfs>
  <cellStyles count="43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40% - 1. jelölőszín" xfId="7" builtinId="31" customBuiltin="1"/>
    <cellStyle name="40% - 2. jelölőszín" xfId="8" builtinId="35" customBuiltin="1"/>
    <cellStyle name="40% - 3. jelölőszín" xfId="9" builtinId="39" customBuiltin="1"/>
    <cellStyle name="40% - 4. jelölőszín" xfId="10" builtinId="43" customBuiltin="1"/>
    <cellStyle name="40% - 5. jelölőszín" xfId="11" builtinId="47" customBuiltin="1"/>
    <cellStyle name="40% - 6. jelölőszín" xfId="12" builtinId="51" customBuiltin="1"/>
    <cellStyle name="60% - 1. jelölőszín" xfId="13" builtinId="32" customBuiltin="1"/>
    <cellStyle name="60% - 2. jelölőszín" xfId="14" builtinId="36" customBuiltin="1"/>
    <cellStyle name="60% - 3. jelölőszín" xfId="15" builtinId="40" customBuiltin="1"/>
    <cellStyle name="60% - 4. jelölőszín" xfId="16" builtinId="44" customBuiltin="1"/>
    <cellStyle name="60% - 5. jelölőszín" xfId="17" builtinId="48" customBuiltin="1"/>
    <cellStyle name="60% - 6. jelölőszín" xfId="18" builtinId="52" customBuiltin="1"/>
    <cellStyle name="Bevitel" xfId="19" builtinId="20" customBuiltin="1"/>
    <cellStyle name="Cím" xfId="20" builtinId="15" customBuiltin="1"/>
    <cellStyle name="Címsor 1" xfId="21" builtinId="16" customBuiltin="1"/>
    <cellStyle name="Címsor 2" xfId="22" builtinId="17" customBuiltin="1"/>
    <cellStyle name="Címsor 3" xfId="23" builtinId="18" customBuiltin="1"/>
    <cellStyle name="Címsor 4" xfId="24" builtinId="19" customBuiltin="1"/>
    <cellStyle name="Ellenőrzőcella" xfId="25" builtinId="23" customBuiltin="1"/>
    <cellStyle name="Figyelmeztetés" xfId="26" builtinId="11" customBuiltin="1"/>
    <cellStyle name="Hivatkozott cella" xfId="27" builtinId="24" customBuiltin="1"/>
    <cellStyle name="Jegyzet" xfId="28" builtinId="10" customBuiltin="1"/>
    <cellStyle name="Jelölőszín (1)" xfId="29"/>
    <cellStyle name="Jelölőszín (2)" xfId="30"/>
    <cellStyle name="Jelölőszín (3)" xfId="31"/>
    <cellStyle name="Jelölőszín (4)" xfId="32"/>
    <cellStyle name="Jelölőszín (5)" xfId="33"/>
    <cellStyle name="Jelölőszín (6)" xfId="34"/>
    <cellStyle name="Jó" xfId="35" builtinId="26" customBuiltin="1"/>
    <cellStyle name="Kimenet" xfId="36" builtinId="21" customBuiltin="1"/>
    <cellStyle name="Magyarázó szöveg" xfId="37" builtinId="53" customBuiltin="1"/>
    <cellStyle name="Normál" xfId="0" builtinId="0"/>
    <cellStyle name="Normál_-SzijI-100209-09evi-teny2" xfId="38"/>
    <cellStyle name="Összesen" xfId="39" builtinId="25" customBuiltin="1"/>
    <cellStyle name="Rossz" xfId="40" builtinId="27" customBuiltin="1"/>
    <cellStyle name="Semleges" xfId="41" builtinId="28" customBuiltin="1"/>
    <cellStyle name="Számítás" xfId="42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E204"/>
  <sheetViews>
    <sheetView tabSelected="1" zoomScale="75" workbookViewId="0">
      <pane xSplit="1" ySplit="8" topLeftCell="B47" activePane="bottomRight" state="frozen"/>
      <selection pane="topRight" activeCell="G1" sqref="G1"/>
      <selection pane="bottomLeft" activeCell="A9" sqref="A9"/>
      <selection pane="bottomRight" activeCell="A124" sqref="A124"/>
    </sheetView>
  </sheetViews>
  <sheetFormatPr defaultRowHeight="15.75" outlineLevelRow="2" outlineLevelCol="1" x14ac:dyDescent="0.2"/>
  <cols>
    <col min="1" max="1" width="41.140625" style="10" customWidth="1"/>
    <col min="2" max="2" width="6.5703125" style="1" customWidth="1" outlineLevel="1"/>
    <col min="3" max="3" width="7.5703125" style="1" customWidth="1" outlineLevel="1"/>
    <col min="4" max="4" width="4.85546875" style="48" customWidth="1"/>
    <col min="5" max="5" width="8" style="49" customWidth="1"/>
    <col min="6" max="6" width="8.140625" style="50" bestFit="1" customWidth="1"/>
    <col min="7" max="7" width="6.85546875" style="51" bestFit="1" customWidth="1"/>
    <col min="8" max="8" width="7" style="50" bestFit="1" customWidth="1"/>
    <col min="9" max="9" width="10.28515625" style="52" customWidth="1"/>
    <col min="10" max="10" width="7.5703125" style="68" bestFit="1" customWidth="1"/>
    <col min="11" max="11" width="9.85546875" style="16" bestFit="1" customWidth="1"/>
    <col min="12" max="12" width="7" style="8" customWidth="1" outlineLevel="1"/>
    <col min="13" max="14" width="9.140625" style="9"/>
    <col min="15" max="16384" width="9.140625" style="10"/>
  </cols>
  <sheetData>
    <row r="1" spans="1:213" ht="16.5" customHeight="1" outlineLevel="1" x14ac:dyDescent="0.2">
      <c r="A1" s="194"/>
      <c r="D1" s="2"/>
      <c r="E1" s="3"/>
      <c r="F1" s="4"/>
      <c r="G1" s="5"/>
      <c r="H1" s="4"/>
      <c r="I1" s="4"/>
      <c r="J1" s="6"/>
      <c r="K1" s="7"/>
    </row>
    <row r="2" spans="1:213" ht="18" x14ac:dyDescent="0.2">
      <c r="A2" s="12" t="s">
        <v>0</v>
      </c>
      <c r="B2" s="11"/>
      <c r="C2" s="11"/>
      <c r="D2" s="13"/>
      <c r="E2" s="14"/>
      <c r="F2" s="15"/>
      <c r="G2" s="5"/>
      <c r="H2" s="15"/>
      <c r="I2" s="4"/>
      <c r="J2" s="6"/>
      <c r="M2" s="17"/>
      <c r="N2" s="17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</row>
    <row r="3" spans="1:213" ht="18" x14ac:dyDescent="0.2">
      <c r="A3" s="18"/>
      <c r="B3" s="11"/>
      <c r="C3" s="11"/>
      <c r="D3" s="13"/>
      <c r="E3" s="14"/>
      <c r="F3" s="15"/>
      <c r="G3" s="5"/>
      <c r="H3" s="15"/>
      <c r="I3" s="4"/>
      <c r="J3" s="6"/>
      <c r="M3" s="17"/>
      <c r="N3" s="17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</row>
    <row r="4" spans="1:213" x14ac:dyDescent="0.2">
      <c r="A4" s="20" t="s">
        <v>1</v>
      </c>
      <c r="B4" s="19"/>
      <c r="C4" s="19"/>
      <c r="D4" s="21"/>
      <c r="E4" s="22"/>
      <c r="F4" s="23"/>
      <c r="G4" s="24"/>
      <c r="H4" s="23"/>
      <c r="I4" s="23"/>
      <c r="J4" s="23"/>
      <c r="M4" s="25"/>
      <c r="N4" s="25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</row>
    <row r="5" spans="1:213" x14ac:dyDescent="0.2">
      <c r="A5" s="20" t="s">
        <v>103</v>
      </c>
      <c r="B5" s="19"/>
      <c r="C5" s="19"/>
      <c r="D5" s="21"/>
      <c r="E5" s="22"/>
      <c r="F5" s="23"/>
      <c r="G5" s="24"/>
      <c r="H5" s="23"/>
      <c r="I5" s="23"/>
      <c r="J5" s="23"/>
      <c r="M5" s="25"/>
      <c r="N5" s="25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</row>
    <row r="6" spans="1:213" x14ac:dyDescent="0.2">
      <c r="A6" s="26" t="s">
        <v>104</v>
      </c>
      <c r="B6" s="10"/>
      <c r="C6" s="10"/>
      <c r="D6" s="21"/>
      <c r="E6" s="22"/>
      <c r="F6" s="23"/>
      <c r="G6" s="24"/>
      <c r="H6" s="23"/>
      <c r="I6" s="23"/>
      <c r="J6" s="23"/>
    </row>
    <row r="7" spans="1:213" s="34" customFormat="1" ht="15" customHeight="1" x14ac:dyDescent="0.2">
      <c r="A7" s="27"/>
      <c r="B7" s="27"/>
      <c r="C7" s="27"/>
      <c r="D7" s="28" t="s">
        <v>105</v>
      </c>
      <c r="E7" s="29"/>
      <c r="F7" s="30"/>
      <c r="G7" s="31"/>
      <c r="H7" s="30"/>
      <c r="I7" s="30"/>
      <c r="J7" s="30"/>
      <c r="K7" s="32" t="s">
        <v>2</v>
      </c>
      <c r="L7" s="8"/>
      <c r="M7" s="33"/>
      <c r="N7" s="33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</row>
    <row r="8" spans="1:213" s="41" customFormat="1" ht="15" customHeight="1" x14ac:dyDescent="0.2">
      <c r="A8" s="35"/>
      <c r="B8" s="8"/>
      <c r="C8" s="8"/>
      <c r="D8" s="36" t="s">
        <v>3</v>
      </c>
      <c r="E8" s="37" t="s">
        <v>4</v>
      </c>
      <c r="F8" s="38" t="s">
        <v>5</v>
      </c>
      <c r="G8" s="39" t="s">
        <v>6</v>
      </c>
      <c r="H8" s="38" t="s">
        <v>5</v>
      </c>
      <c r="I8" s="38" t="s">
        <v>5</v>
      </c>
      <c r="J8" s="38" t="s">
        <v>7</v>
      </c>
      <c r="K8" s="40" t="s">
        <v>5</v>
      </c>
      <c r="L8" s="8"/>
      <c r="M8" s="9"/>
      <c r="N8" s="9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</row>
    <row r="9" spans="1:213" x14ac:dyDescent="0.2">
      <c r="B9" s="42"/>
      <c r="C9" s="42"/>
      <c r="D9" s="43"/>
      <c r="E9" s="44"/>
      <c r="F9" s="45"/>
      <c r="G9" s="46"/>
      <c r="H9" s="45"/>
      <c r="I9" s="45"/>
      <c r="J9" s="45"/>
    </row>
    <row r="10" spans="1:213" ht="20.25" customHeight="1" x14ac:dyDescent="0.2">
      <c r="A10" s="20" t="s">
        <v>108</v>
      </c>
      <c r="B10" s="47"/>
      <c r="C10" s="47"/>
      <c r="J10" s="52"/>
      <c r="K10" s="7">
        <v>26231</v>
      </c>
      <c r="M10" s="25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  <c r="GG10" s="20"/>
      <c r="GH10" s="20"/>
      <c r="GI10" s="20"/>
      <c r="GJ10" s="20"/>
      <c r="GK10" s="20"/>
      <c r="GL10" s="20"/>
      <c r="GM10" s="20"/>
      <c r="GN10" s="20"/>
      <c r="GO10" s="20"/>
      <c r="GP10" s="20"/>
      <c r="GQ10" s="20"/>
      <c r="GR10" s="20"/>
      <c r="GS10" s="20"/>
      <c r="GT10" s="20"/>
      <c r="GU10" s="20"/>
      <c r="GV10" s="20"/>
      <c r="GW10" s="20"/>
      <c r="GX10" s="20"/>
      <c r="GY10" s="20"/>
      <c r="GZ10" s="20"/>
      <c r="HA10" s="20"/>
      <c r="HB10" s="20"/>
      <c r="HC10" s="20"/>
      <c r="HD10" s="20"/>
      <c r="HE10" s="20"/>
    </row>
    <row r="11" spans="1:213" x14ac:dyDescent="0.2">
      <c r="B11" s="42"/>
      <c r="C11" s="42"/>
      <c r="D11" s="54"/>
      <c r="E11" s="55"/>
      <c r="F11" s="56"/>
      <c r="G11" s="57"/>
      <c r="H11" s="56"/>
      <c r="I11" s="58"/>
      <c r="J11" s="58"/>
    </row>
    <row r="12" spans="1:213" ht="15.75" customHeight="1" outlineLevel="1" x14ac:dyDescent="0.2">
      <c r="A12" s="59" t="s">
        <v>8</v>
      </c>
      <c r="B12" s="60"/>
      <c r="C12" s="60"/>
      <c r="J12" s="58">
        <v>12250</v>
      </c>
      <c r="K12" s="7"/>
      <c r="N12" s="33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59"/>
      <c r="CH12" s="59"/>
      <c r="CI12" s="59"/>
      <c r="CJ12" s="59"/>
      <c r="CK12" s="59"/>
      <c r="CL12" s="59"/>
      <c r="CM12" s="59"/>
      <c r="CN12" s="59"/>
      <c r="CO12" s="59"/>
      <c r="CP12" s="59"/>
      <c r="CQ12" s="59"/>
      <c r="CR12" s="59"/>
      <c r="CS12" s="59"/>
      <c r="CT12" s="59"/>
      <c r="CU12" s="59"/>
      <c r="CV12" s="59"/>
      <c r="CW12" s="59"/>
      <c r="CX12" s="59"/>
      <c r="CY12" s="59"/>
      <c r="CZ12" s="59"/>
      <c r="DA12" s="59"/>
      <c r="DB12" s="59"/>
      <c r="DC12" s="59"/>
      <c r="DD12" s="59"/>
      <c r="DE12" s="59"/>
      <c r="DF12" s="59"/>
      <c r="DG12" s="59"/>
      <c r="DH12" s="59"/>
      <c r="DI12" s="59"/>
      <c r="DJ12" s="59"/>
      <c r="DK12" s="59"/>
      <c r="DL12" s="59"/>
      <c r="DM12" s="59"/>
      <c r="DN12" s="59"/>
      <c r="DO12" s="59"/>
      <c r="DP12" s="59"/>
      <c r="DQ12" s="59"/>
      <c r="DR12" s="59"/>
      <c r="DS12" s="59"/>
      <c r="DT12" s="59"/>
      <c r="DU12" s="59"/>
      <c r="DV12" s="59"/>
      <c r="DW12" s="59"/>
      <c r="DX12" s="59"/>
      <c r="DY12" s="59"/>
      <c r="DZ12" s="59"/>
      <c r="EA12" s="59"/>
      <c r="EB12" s="59"/>
      <c r="EC12" s="59"/>
      <c r="ED12" s="59"/>
      <c r="EE12" s="59"/>
      <c r="EF12" s="59"/>
      <c r="EG12" s="59"/>
      <c r="EH12" s="59"/>
      <c r="EI12" s="59"/>
      <c r="EJ12" s="59"/>
      <c r="EK12" s="59"/>
      <c r="EL12" s="59"/>
      <c r="EM12" s="59"/>
      <c r="EN12" s="59"/>
      <c r="EO12" s="59"/>
      <c r="EP12" s="59"/>
      <c r="EQ12" s="59"/>
      <c r="ER12" s="59"/>
      <c r="ES12" s="59"/>
      <c r="ET12" s="59"/>
      <c r="EU12" s="59"/>
      <c r="EV12" s="59"/>
      <c r="EW12" s="59"/>
      <c r="EX12" s="59"/>
      <c r="EY12" s="59"/>
      <c r="EZ12" s="59"/>
      <c r="FA12" s="59"/>
      <c r="FB12" s="59"/>
      <c r="FC12" s="59"/>
      <c r="FD12" s="59"/>
      <c r="FE12" s="59"/>
      <c r="FF12" s="59"/>
      <c r="FG12" s="59"/>
      <c r="FH12" s="59"/>
      <c r="FI12" s="59"/>
      <c r="FJ12" s="59"/>
      <c r="FK12" s="59"/>
      <c r="FL12" s="59"/>
      <c r="FM12" s="59"/>
      <c r="FN12" s="59"/>
      <c r="FO12" s="59"/>
      <c r="FP12" s="59"/>
      <c r="FQ12" s="59"/>
      <c r="FR12" s="59"/>
      <c r="FS12" s="59"/>
      <c r="FT12" s="59"/>
      <c r="FU12" s="59"/>
      <c r="FV12" s="59"/>
      <c r="FW12" s="59"/>
      <c r="FX12" s="59"/>
      <c r="FY12" s="59"/>
      <c r="FZ12" s="59"/>
      <c r="GA12" s="59"/>
      <c r="GB12" s="59"/>
      <c r="GC12" s="59"/>
      <c r="GD12" s="59"/>
      <c r="GE12" s="59"/>
      <c r="GF12" s="59"/>
      <c r="GG12" s="59"/>
      <c r="GH12" s="59"/>
      <c r="GI12" s="59"/>
      <c r="GJ12" s="59"/>
      <c r="GK12" s="59"/>
      <c r="GL12" s="59"/>
      <c r="GM12" s="59"/>
      <c r="GN12" s="59"/>
      <c r="GO12" s="59"/>
      <c r="GP12" s="59"/>
      <c r="GQ12" s="59"/>
      <c r="GR12" s="59"/>
      <c r="GS12" s="59"/>
      <c r="GT12" s="59"/>
      <c r="GU12" s="59"/>
      <c r="GV12" s="59"/>
      <c r="GW12" s="59"/>
      <c r="GX12" s="59"/>
      <c r="GY12" s="59"/>
      <c r="GZ12" s="59"/>
      <c r="HA12" s="59"/>
      <c r="HB12" s="59"/>
      <c r="HC12" s="59"/>
      <c r="HD12" s="59"/>
      <c r="HE12" s="59"/>
    </row>
    <row r="13" spans="1:213" ht="15" hidden="1" customHeight="1" outlineLevel="2" x14ac:dyDescent="0.2">
      <c r="A13" s="61" t="s">
        <v>9</v>
      </c>
      <c r="B13" s="62"/>
      <c r="C13" s="62"/>
      <c r="D13" s="63"/>
      <c r="E13" s="64"/>
      <c r="F13" s="65"/>
      <c r="G13" s="66"/>
      <c r="H13" s="65"/>
      <c r="I13" s="67"/>
      <c r="J13" s="58"/>
      <c r="K13" s="7"/>
      <c r="N13" s="33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61"/>
      <c r="DH13" s="61"/>
      <c r="DI13" s="61"/>
      <c r="DJ13" s="61"/>
      <c r="DK13" s="61"/>
      <c r="DL13" s="61"/>
      <c r="DM13" s="61"/>
      <c r="DN13" s="61"/>
      <c r="DO13" s="61"/>
      <c r="DP13" s="61"/>
      <c r="DQ13" s="61"/>
      <c r="DR13" s="61"/>
      <c r="DS13" s="61"/>
      <c r="DT13" s="61"/>
      <c r="DU13" s="61"/>
      <c r="DV13" s="61"/>
      <c r="DW13" s="61"/>
      <c r="DX13" s="61"/>
      <c r="DY13" s="61"/>
      <c r="DZ13" s="61"/>
      <c r="EA13" s="61"/>
      <c r="EB13" s="61"/>
      <c r="EC13" s="61"/>
      <c r="ED13" s="61"/>
      <c r="EE13" s="61"/>
      <c r="EF13" s="61"/>
      <c r="EG13" s="61"/>
      <c r="EH13" s="61"/>
      <c r="EI13" s="61"/>
      <c r="EJ13" s="61"/>
      <c r="EK13" s="61"/>
      <c r="EL13" s="61"/>
      <c r="EM13" s="61"/>
      <c r="EN13" s="61"/>
      <c r="EO13" s="61"/>
      <c r="EP13" s="61"/>
      <c r="EQ13" s="61"/>
      <c r="ER13" s="61"/>
      <c r="ES13" s="61"/>
      <c r="ET13" s="61"/>
      <c r="EU13" s="61"/>
      <c r="EV13" s="61"/>
      <c r="EW13" s="61"/>
      <c r="EX13" s="61"/>
      <c r="EY13" s="61"/>
      <c r="EZ13" s="61"/>
      <c r="FA13" s="61"/>
      <c r="FB13" s="61"/>
      <c r="FC13" s="61"/>
      <c r="FD13" s="61"/>
      <c r="FE13" s="61"/>
      <c r="FF13" s="61"/>
      <c r="FG13" s="61"/>
      <c r="FH13" s="61"/>
      <c r="FI13" s="61"/>
      <c r="FJ13" s="61"/>
      <c r="FK13" s="61"/>
      <c r="FL13" s="61"/>
      <c r="FM13" s="61"/>
      <c r="FN13" s="61"/>
      <c r="FO13" s="61"/>
      <c r="FP13" s="61"/>
      <c r="FQ13" s="61"/>
      <c r="FR13" s="61"/>
      <c r="FS13" s="61"/>
      <c r="FT13" s="61"/>
      <c r="FU13" s="61"/>
      <c r="FV13" s="61"/>
      <c r="FW13" s="61"/>
      <c r="FX13" s="61"/>
      <c r="FY13" s="61"/>
      <c r="FZ13" s="61"/>
      <c r="GA13" s="61"/>
      <c r="GB13" s="61"/>
      <c r="GC13" s="61"/>
      <c r="GD13" s="61"/>
      <c r="GE13" s="61"/>
      <c r="GF13" s="61"/>
      <c r="GG13" s="61"/>
      <c r="GH13" s="61"/>
      <c r="GI13" s="61"/>
      <c r="GJ13" s="61"/>
      <c r="GK13" s="61"/>
      <c r="GL13" s="61"/>
      <c r="GM13" s="61"/>
      <c r="GN13" s="61"/>
      <c r="GO13" s="61"/>
      <c r="GP13" s="61"/>
      <c r="GQ13" s="61"/>
      <c r="GR13" s="61"/>
      <c r="GS13" s="61"/>
      <c r="GT13" s="61"/>
      <c r="GU13" s="61"/>
      <c r="GV13" s="61"/>
      <c r="GW13" s="61"/>
      <c r="GX13" s="61"/>
      <c r="GY13" s="61"/>
      <c r="GZ13" s="61"/>
      <c r="HA13" s="61"/>
      <c r="HB13" s="61"/>
      <c r="HC13" s="61"/>
      <c r="HD13" s="61"/>
      <c r="HE13" s="61"/>
    </row>
    <row r="14" spans="1:213" ht="15" hidden="1" customHeight="1" outlineLevel="2" x14ac:dyDescent="0.2">
      <c r="A14" s="61" t="s">
        <v>10</v>
      </c>
      <c r="B14" s="62"/>
      <c r="C14" s="62"/>
      <c r="I14" s="68"/>
      <c r="J14" s="58"/>
      <c r="K14" s="7"/>
      <c r="N14" s="33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1"/>
      <c r="CP14" s="61"/>
      <c r="CQ14" s="61"/>
      <c r="CR14" s="61"/>
      <c r="CS14" s="61"/>
      <c r="CT14" s="61"/>
      <c r="CU14" s="61"/>
      <c r="CV14" s="61"/>
      <c r="CW14" s="61"/>
      <c r="CX14" s="61"/>
      <c r="CY14" s="61"/>
      <c r="CZ14" s="61"/>
      <c r="DA14" s="61"/>
      <c r="DB14" s="61"/>
      <c r="DC14" s="61"/>
      <c r="DD14" s="61"/>
      <c r="DE14" s="61"/>
      <c r="DF14" s="61"/>
      <c r="DG14" s="61"/>
      <c r="DH14" s="61"/>
      <c r="DI14" s="61"/>
      <c r="DJ14" s="61"/>
      <c r="DK14" s="61"/>
      <c r="DL14" s="61"/>
      <c r="DM14" s="61"/>
      <c r="DN14" s="61"/>
      <c r="DO14" s="61"/>
      <c r="DP14" s="61"/>
      <c r="DQ14" s="61"/>
      <c r="DR14" s="61"/>
      <c r="DS14" s="61"/>
      <c r="DT14" s="61"/>
      <c r="DU14" s="61"/>
      <c r="DV14" s="61"/>
      <c r="DW14" s="61"/>
      <c r="DX14" s="61"/>
      <c r="DY14" s="61"/>
      <c r="DZ14" s="61"/>
      <c r="EA14" s="61"/>
      <c r="EB14" s="61"/>
      <c r="EC14" s="61"/>
      <c r="ED14" s="61"/>
      <c r="EE14" s="61"/>
      <c r="EF14" s="61"/>
      <c r="EG14" s="61"/>
      <c r="EH14" s="61"/>
      <c r="EI14" s="61"/>
      <c r="EJ14" s="61"/>
      <c r="EK14" s="61"/>
      <c r="EL14" s="61"/>
      <c r="EM14" s="61"/>
      <c r="EN14" s="61"/>
      <c r="EO14" s="61"/>
      <c r="EP14" s="61"/>
      <c r="EQ14" s="61"/>
      <c r="ER14" s="61"/>
      <c r="ES14" s="61"/>
      <c r="ET14" s="61"/>
      <c r="EU14" s="61"/>
      <c r="EV14" s="61"/>
      <c r="EW14" s="61"/>
      <c r="EX14" s="61"/>
      <c r="EY14" s="61"/>
      <c r="EZ14" s="61"/>
      <c r="FA14" s="61"/>
      <c r="FB14" s="61"/>
      <c r="FC14" s="61"/>
      <c r="FD14" s="61"/>
      <c r="FE14" s="61"/>
      <c r="FF14" s="61"/>
      <c r="FG14" s="61"/>
      <c r="FH14" s="61"/>
      <c r="FI14" s="61"/>
      <c r="FJ14" s="61"/>
      <c r="FK14" s="61"/>
      <c r="FL14" s="61"/>
      <c r="FM14" s="61"/>
      <c r="FN14" s="61"/>
      <c r="FO14" s="61"/>
      <c r="FP14" s="61"/>
      <c r="FQ14" s="61"/>
      <c r="FR14" s="61"/>
      <c r="FS14" s="61"/>
      <c r="FT14" s="61"/>
      <c r="FU14" s="61"/>
      <c r="FV14" s="61"/>
      <c r="FW14" s="61"/>
      <c r="FX14" s="61"/>
      <c r="FY14" s="61"/>
      <c r="FZ14" s="61"/>
      <c r="GA14" s="61"/>
      <c r="GB14" s="61"/>
      <c r="GC14" s="61"/>
      <c r="GD14" s="61"/>
      <c r="GE14" s="61"/>
      <c r="GF14" s="61"/>
      <c r="GG14" s="61"/>
      <c r="GH14" s="61"/>
      <c r="GI14" s="61"/>
      <c r="GJ14" s="61"/>
      <c r="GK14" s="61"/>
      <c r="GL14" s="61"/>
      <c r="GM14" s="61"/>
      <c r="GN14" s="61"/>
      <c r="GO14" s="61"/>
      <c r="GP14" s="61"/>
      <c r="GQ14" s="61"/>
      <c r="GR14" s="61"/>
      <c r="GS14" s="61"/>
      <c r="GT14" s="61"/>
      <c r="GU14" s="61"/>
      <c r="GV14" s="61"/>
      <c r="GW14" s="61"/>
      <c r="GX14" s="61"/>
      <c r="GY14" s="61"/>
      <c r="GZ14" s="61"/>
      <c r="HA14" s="61"/>
      <c r="HB14" s="61"/>
      <c r="HC14" s="61"/>
      <c r="HD14" s="61"/>
      <c r="HE14" s="61"/>
    </row>
    <row r="15" spans="1:213" ht="15" hidden="1" customHeight="1" outlineLevel="2" x14ac:dyDescent="0.2">
      <c r="A15" s="61" t="s">
        <v>11</v>
      </c>
      <c r="B15" s="62"/>
      <c r="C15" s="62"/>
      <c r="I15" s="68"/>
      <c r="J15" s="58"/>
      <c r="K15" s="7"/>
      <c r="N15" s="33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1"/>
      <c r="BX15" s="61"/>
      <c r="BY15" s="61"/>
      <c r="BZ15" s="61"/>
      <c r="CA15" s="61"/>
      <c r="CB15" s="61"/>
      <c r="CC15" s="61"/>
      <c r="CD15" s="61"/>
      <c r="CE15" s="61"/>
      <c r="CF15" s="61"/>
      <c r="CG15" s="61"/>
      <c r="CH15" s="61"/>
      <c r="CI15" s="61"/>
      <c r="CJ15" s="61"/>
      <c r="CK15" s="61"/>
      <c r="CL15" s="61"/>
      <c r="CM15" s="61"/>
      <c r="CN15" s="61"/>
      <c r="CO15" s="61"/>
      <c r="CP15" s="61"/>
      <c r="CQ15" s="61"/>
      <c r="CR15" s="61"/>
      <c r="CS15" s="61"/>
      <c r="CT15" s="61"/>
      <c r="CU15" s="61"/>
      <c r="CV15" s="61"/>
      <c r="CW15" s="61"/>
      <c r="CX15" s="61"/>
      <c r="CY15" s="61"/>
      <c r="CZ15" s="61"/>
      <c r="DA15" s="61"/>
      <c r="DB15" s="61"/>
      <c r="DC15" s="61"/>
      <c r="DD15" s="61"/>
      <c r="DE15" s="61"/>
      <c r="DF15" s="61"/>
      <c r="DG15" s="61"/>
      <c r="DH15" s="61"/>
      <c r="DI15" s="61"/>
      <c r="DJ15" s="61"/>
      <c r="DK15" s="61"/>
      <c r="DL15" s="61"/>
      <c r="DM15" s="61"/>
      <c r="DN15" s="61"/>
      <c r="DO15" s="61"/>
      <c r="DP15" s="61"/>
      <c r="DQ15" s="61"/>
      <c r="DR15" s="61"/>
      <c r="DS15" s="61"/>
      <c r="DT15" s="61"/>
      <c r="DU15" s="61"/>
      <c r="DV15" s="61"/>
      <c r="DW15" s="61"/>
      <c r="DX15" s="61"/>
      <c r="DY15" s="61"/>
      <c r="DZ15" s="61"/>
      <c r="EA15" s="61"/>
      <c r="EB15" s="61"/>
      <c r="EC15" s="61"/>
      <c r="ED15" s="61"/>
      <c r="EE15" s="61"/>
      <c r="EF15" s="61"/>
      <c r="EG15" s="61"/>
      <c r="EH15" s="61"/>
      <c r="EI15" s="61"/>
      <c r="EJ15" s="61"/>
      <c r="EK15" s="61"/>
      <c r="EL15" s="61"/>
      <c r="EM15" s="61"/>
      <c r="EN15" s="61"/>
      <c r="EO15" s="61"/>
      <c r="EP15" s="61"/>
      <c r="EQ15" s="61"/>
      <c r="ER15" s="61"/>
      <c r="ES15" s="61"/>
      <c r="ET15" s="61"/>
      <c r="EU15" s="61"/>
      <c r="EV15" s="61"/>
      <c r="EW15" s="61"/>
      <c r="EX15" s="61"/>
      <c r="EY15" s="61"/>
      <c r="EZ15" s="61"/>
      <c r="FA15" s="61"/>
      <c r="FB15" s="61"/>
      <c r="FC15" s="61"/>
      <c r="FD15" s="61"/>
      <c r="FE15" s="61"/>
      <c r="FF15" s="61"/>
      <c r="FG15" s="61"/>
      <c r="FH15" s="61"/>
      <c r="FI15" s="61"/>
      <c r="FJ15" s="61"/>
      <c r="FK15" s="61"/>
      <c r="FL15" s="61"/>
      <c r="FM15" s="61"/>
      <c r="FN15" s="61"/>
      <c r="FO15" s="61"/>
      <c r="FP15" s="61"/>
      <c r="FQ15" s="61"/>
      <c r="FR15" s="61"/>
      <c r="FS15" s="61"/>
      <c r="FT15" s="61"/>
      <c r="FU15" s="61"/>
      <c r="FV15" s="61"/>
      <c r="FW15" s="61"/>
      <c r="FX15" s="61"/>
      <c r="FY15" s="61"/>
      <c r="FZ15" s="61"/>
      <c r="GA15" s="61"/>
      <c r="GB15" s="61"/>
      <c r="GC15" s="61"/>
      <c r="GD15" s="61"/>
      <c r="GE15" s="61"/>
      <c r="GF15" s="61"/>
      <c r="GG15" s="61"/>
      <c r="GH15" s="61"/>
      <c r="GI15" s="61"/>
      <c r="GJ15" s="61"/>
      <c r="GK15" s="61"/>
      <c r="GL15" s="61"/>
      <c r="GM15" s="61"/>
      <c r="GN15" s="61"/>
      <c r="GO15" s="61"/>
      <c r="GP15" s="61"/>
      <c r="GQ15" s="61"/>
      <c r="GR15" s="61"/>
      <c r="GS15" s="61"/>
      <c r="GT15" s="61"/>
      <c r="GU15" s="61"/>
      <c r="GV15" s="61"/>
      <c r="GW15" s="61"/>
      <c r="GX15" s="61"/>
      <c r="GY15" s="61"/>
      <c r="GZ15" s="61"/>
      <c r="HA15" s="61"/>
      <c r="HB15" s="61"/>
      <c r="HC15" s="61"/>
      <c r="HD15" s="61"/>
      <c r="HE15" s="61"/>
    </row>
    <row r="16" spans="1:213" x14ac:dyDescent="0.2">
      <c r="B16" s="42"/>
      <c r="C16" s="42"/>
      <c r="I16" s="68">
        <v>12250</v>
      </c>
      <c r="J16" s="58"/>
      <c r="K16" s="7"/>
    </row>
    <row r="17" spans="1:213" outlineLevel="1" x14ac:dyDescent="0.2">
      <c r="A17" s="59" t="s">
        <v>12</v>
      </c>
      <c r="B17" s="62"/>
      <c r="C17" s="62"/>
      <c r="J17" s="58">
        <v>13981</v>
      </c>
      <c r="K17" s="7"/>
      <c r="N17" s="33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61"/>
      <c r="BE17" s="61"/>
      <c r="BF17" s="61"/>
      <c r="BG17" s="61"/>
      <c r="BH17" s="61"/>
      <c r="BI17" s="61"/>
      <c r="BJ17" s="61"/>
      <c r="BK17" s="61"/>
      <c r="BL17" s="61"/>
      <c r="BM17" s="61"/>
      <c r="BN17" s="61"/>
      <c r="BO17" s="61"/>
      <c r="BP17" s="61"/>
      <c r="BQ17" s="61"/>
      <c r="BR17" s="61"/>
      <c r="BS17" s="61"/>
      <c r="BT17" s="61"/>
      <c r="BU17" s="61"/>
      <c r="BV17" s="61"/>
      <c r="BW17" s="61"/>
      <c r="BX17" s="61"/>
      <c r="BY17" s="61"/>
      <c r="BZ17" s="61"/>
      <c r="CA17" s="61"/>
      <c r="CB17" s="61"/>
      <c r="CC17" s="61"/>
      <c r="CD17" s="61"/>
      <c r="CE17" s="61"/>
      <c r="CF17" s="61"/>
      <c r="CG17" s="61"/>
      <c r="CH17" s="61"/>
      <c r="CI17" s="61"/>
      <c r="CJ17" s="61"/>
      <c r="CK17" s="61"/>
      <c r="CL17" s="61"/>
      <c r="CM17" s="61"/>
      <c r="CN17" s="61"/>
      <c r="CO17" s="61"/>
      <c r="CP17" s="61"/>
      <c r="CQ17" s="61"/>
      <c r="CR17" s="61"/>
      <c r="CS17" s="61"/>
      <c r="CT17" s="61"/>
      <c r="CU17" s="61"/>
      <c r="CV17" s="61"/>
      <c r="CW17" s="61"/>
      <c r="CX17" s="61"/>
      <c r="CY17" s="61"/>
      <c r="CZ17" s="61"/>
      <c r="DA17" s="61"/>
      <c r="DB17" s="61"/>
      <c r="DC17" s="61"/>
      <c r="DD17" s="61"/>
      <c r="DE17" s="61"/>
      <c r="DF17" s="61"/>
      <c r="DG17" s="61"/>
      <c r="DH17" s="61"/>
      <c r="DI17" s="61"/>
      <c r="DJ17" s="61"/>
      <c r="DK17" s="61"/>
      <c r="DL17" s="61"/>
      <c r="DM17" s="61"/>
      <c r="DN17" s="61"/>
      <c r="DO17" s="61"/>
      <c r="DP17" s="61"/>
      <c r="DQ17" s="61"/>
      <c r="DR17" s="61"/>
      <c r="DS17" s="61"/>
      <c r="DT17" s="61"/>
      <c r="DU17" s="61"/>
      <c r="DV17" s="61"/>
      <c r="DW17" s="61"/>
      <c r="DX17" s="61"/>
      <c r="DY17" s="61"/>
      <c r="DZ17" s="61"/>
      <c r="EA17" s="61"/>
      <c r="EB17" s="61"/>
      <c r="EC17" s="61"/>
      <c r="ED17" s="61"/>
      <c r="EE17" s="61"/>
      <c r="EF17" s="61"/>
      <c r="EG17" s="61"/>
      <c r="EH17" s="61"/>
      <c r="EI17" s="61"/>
      <c r="EJ17" s="61"/>
      <c r="EK17" s="61"/>
      <c r="EL17" s="61"/>
      <c r="EM17" s="61"/>
      <c r="EN17" s="61"/>
      <c r="EO17" s="61"/>
      <c r="EP17" s="61"/>
      <c r="EQ17" s="61"/>
      <c r="ER17" s="61"/>
      <c r="ES17" s="61"/>
      <c r="ET17" s="61"/>
      <c r="EU17" s="61"/>
      <c r="EV17" s="61"/>
      <c r="EW17" s="61"/>
      <c r="EX17" s="61"/>
      <c r="EY17" s="61"/>
      <c r="EZ17" s="61"/>
      <c r="FA17" s="61"/>
      <c r="FB17" s="61"/>
      <c r="FC17" s="61"/>
      <c r="FD17" s="61"/>
      <c r="FE17" s="61"/>
      <c r="FF17" s="61"/>
      <c r="FG17" s="61"/>
      <c r="FH17" s="61"/>
      <c r="FI17" s="61"/>
      <c r="FJ17" s="61"/>
      <c r="FK17" s="61"/>
      <c r="FL17" s="61"/>
      <c r="FM17" s="61"/>
      <c r="FN17" s="61"/>
      <c r="FO17" s="61"/>
      <c r="FP17" s="61"/>
      <c r="FQ17" s="61"/>
      <c r="FR17" s="61"/>
      <c r="FS17" s="61"/>
      <c r="FT17" s="61"/>
      <c r="FU17" s="61"/>
      <c r="FV17" s="61"/>
      <c r="FW17" s="61"/>
      <c r="FX17" s="61"/>
      <c r="FY17" s="61"/>
      <c r="FZ17" s="61"/>
      <c r="GA17" s="61"/>
      <c r="GB17" s="61"/>
      <c r="GC17" s="61"/>
      <c r="GD17" s="61"/>
      <c r="GE17" s="61"/>
      <c r="GF17" s="61"/>
      <c r="GG17" s="61"/>
      <c r="GH17" s="61"/>
      <c r="GI17" s="61"/>
      <c r="GJ17" s="61"/>
      <c r="GK17" s="61"/>
      <c r="GL17" s="61"/>
      <c r="GM17" s="61"/>
      <c r="GN17" s="61"/>
      <c r="GO17" s="61"/>
      <c r="GP17" s="61"/>
      <c r="GQ17" s="61"/>
      <c r="GR17" s="61"/>
      <c r="GS17" s="61"/>
      <c r="GT17" s="61"/>
      <c r="GU17" s="61"/>
      <c r="GV17" s="61"/>
      <c r="GW17" s="61"/>
      <c r="GX17" s="61"/>
      <c r="GY17" s="61"/>
      <c r="GZ17" s="61"/>
      <c r="HA17" s="61"/>
      <c r="HB17" s="61"/>
      <c r="HC17" s="61"/>
      <c r="HD17" s="61"/>
      <c r="HE17" s="61"/>
    </row>
    <row r="18" spans="1:213" outlineLevel="1" x14ac:dyDescent="0.2">
      <c r="A18" s="61" t="s">
        <v>13</v>
      </c>
      <c r="B18" s="62"/>
      <c r="C18" s="62"/>
      <c r="D18" s="69"/>
      <c r="E18" s="70"/>
      <c r="F18" s="23"/>
      <c r="G18" s="71"/>
      <c r="H18" s="23"/>
      <c r="I18" s="6">
        <v>13981</v>
      </c>
      <c r="J18" s="72"/>
      <c r="K18" s="73"/>
      <c r="M18" s="33"/>
      <c r="N18" s="33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1"/>
      <c r="CH18" s="61"/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1"/>
      <c r="DC18" s="61"/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1"/>
      <c r="DU18" s="61"/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1"/>
      <c r="EO18" s="61"/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1"/>
      <c r="FF18" s="61"/>
      <c r="FG18" s="61"/>
      <c r="FH18" s="61"/>
      <c r="FI18" s="61"/>
      <c r="FJ18" s="61"/>
      <c r="FK18" s="61"/>
      <c r="FL18" s="61"/>
      <c r="FM18" s="61"/>
      <c r="FN18" s="61"/>
      <c r="FO18" s="61"/>
      <c r="FP18" s="61"/>
      <c r="FQ18" s="61"/>
      <c r="FR18" s="61"/>
      <c r="FS18" s="61"/>
      <c r="FT18" s="61"/>
      <c r="FU18" s="61"/>
      <c r="FV18" s="61"/>
      <c r="FW18" s="61"/>
      <c r="FX18" s="61"/>
      <c r="FY18" s="61"/>
      <c r="FZ18" s="61"/>
      <c r="GA18" s="61"/>
      <c r="GB18" s="61"/>
      <c r="GC18" s="61"/>
      <c r="GD18" s="61"/>
      <c r="GE18" s="61"/>
      <c r="GF18" s="61"/>
      <c r="GG18" s="61"/>
      <c r="GH18" s="61"/>
      <c r="GI18" s="61"/>
      <c r="GJ18" s="61"/>
      <c r="GK18" s="61"/>
      <c r="GL18" s="61"/>
      <c r="GM18" s="61"/>
      <c r="GN18" s="61"/>
      <c r="GO18" s="61"/>
      <c r="GP18" s="61"/>
      <c r="GQ18" s="61"/>
      <c r="GR18" s="61"/>
      <c r="GS18" s="61"/>
      <c r="GT18" s="61"/>
      <c r="GU18" s="61"/>
      <c r="GV18" s="61"/>
      <c r="GW18" s="61"/>
      <c r="GX18" s="61"/>
      <c r="GY18" s="61"/>
      <c r="GZ18" s="61"/>
      <c r="HA18" s="61"/>
      <c r="HB18" s="61"/>
      <c r="HC18" s="61"/>
      <c r="HD18" s="61"/>
      <c r="HE18" s="61"/>
    </row>
    <row r="19" spans="1:213" x14ac:dyDescent="0.2">
      <c r="A19" s="74"/>
      <c r="B19" s="42"/>
      <c r="C19" s="42"/>
      <c r="D19" s="75"/>
      <c r="E19" s="76"/>
      <c r="F19" s="77"/>
      <c r="G19" s="76"/>
      <c r="H19" s="77"/>
      <c r="I19" s="77"/>
      <c r="J19" s="77"/>
      <c r="K19" s="78"/>
    </row>
    <row r="20" spans="1:213" x14ac:dyDescent="0.2">
      <c r="B20" s="42"/>
      <c r="C20" s="42"/>
      <c r="I20" s="50"/>
      <c r="J20" s="79"/>
    </row>
    <row r="21" spans="1:213" ht="20.25" customHeight="1" x14ac:dyDescent="0.2">
      <c r="A21" s="20" t="s">
        <v>14</v>
      </c>
      <c r="B21" s="80"/>
      <c r="C21" s="80"/>
      <c r="J21" s="4"/>
      <c r="K21" s="7">
        <v>1</v>
      </c>
      <c r="M21" s="25"/>
      <c r="N21" s="53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/>
      <c r="FY21" s="19"/>
      <c r="FZ21" s="19"/>
      <c r="GA21" s="19"/>
      <c r="GB21" s="19"/>
      <c r="GC21" s="19"/>
      <c r="GD21" s="19"/>
      <c r="GE21" s="19"/>
      <c r="GF21" s="19"/>
      <c r="GG21" s="19"/>
      <c r="GH21" s="19"/>
      <c r="GI21" s="19"/>
      <c r="GJ21" s="19"/>
      <c r="GK21" s="19"/>
      <c r="GL21" s="19"/>
      <c r="GM21" s="19"/>
      <c r="GN21" s="19"/>
      <c r="GO21" s="19"/>
      <c r="GP21" s="19"/>
      <c r="GQ21" s="19"/>
      <c r="GR21" s="19"/>
      <c r="GS21" s="19"/>
      <c r="GT21" s="19"/>
      <c r="GU21" s="19"/>
      <c r="GV21" s="19"/>
      <c r="GW21" s="19"/>
      <c r="GX21" s="19"/>
      <c r="GY21" s="19"/>
      <c r="GZ21" s="19"/>
      <c r="HA21" s="19"/>
      <c r="HB21" s="19"/>
      <c r="HC21" s="19"/>
      <c r="HD21" s="19"/>
      <c r="HE21" s="19"/>
    </row>
    <row r="22" spans="1:213" ht="15.75" customHeight="1" outlineLevel="1" x14ac:dyDescent="0.2">
      <c r="A22" s="59" t="s">
        <v>15</v>
      </c>
      <c r="B22" s="81"/>
      <c r="C22" s="81"/>
      <c r="I22" s="82"/>
      <c r="J22" s="83">
        <v>1</v>
      </c>
      <c r="M22" s="33"/>
      <c r="N22" s="33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59"/>
      <c r="CA22" s="59"/>
      <c r="CB22" s="59"/>
      <c r="CC22" s="59"/>
      <c r="CD22" s="59"/>
      <c r="CE22" s="59"/>
      <c r="CF22" s="59"/>
      <c r="CG22" s="59"/>
      <c r="CH22" s="59"/>
      <c r="CI22" s="59"/>
      <c r="CJ22" s="59"/>
      <c r="CK22" s="59"/>
      <c r="CL22" s="59"/>
      <c r="CM22" s="59"/>
      <c r="CN22" s="59"/>
      <c r="CO22" s="59"/>
      <c r="CP22" s="59"/>
      <c r="CQ22" s="59"/>
      <c r="CR22" s="59"/>
      <c r="CS22" s="59"/>
      <c r="CT22" s="59"/>
      <c r="CU22" s="59"/>
      <c r="CV22" s="59"/>
      <c r="CW22" s="59"/>
      <c r="CX22" s="59"/>
      <c r="CY22" s="59"/>
      <c r="CZ22" s="59"/>
      <c r="DA22" s="59"/>
      <c r="DB22" s="59"/>
      <c r="DC22" s="59"/>
      <c r="DD22" s="59"/>
      <c r="DE22" s="59"/>
      <c r="DF22" s="59"/>
      <c r="DG22" s="59"/>
      <c r="DH22" s="59"/>
      <c r="DI22" s="59"/>
      <c r="DJ22" s="59"/>
      <c r="DK22" s="59"/>
      <c r="DL22" s="59"/>
      <c r="DM22" s="59"/>
      <c r="DN22" s="59"/>
      <c r="DO22" s="59"/>
      <c r="DP22" s="59"/>
      <c r="DQ22" s="59"/>
      <c r="DR22" s="59"/>
      <c r="DS22" s="59"/>
      <c r="DT22" s="59"/>
      <c r="DU22" s="59"/>
      <c r="DV22" s="59"/>
      <c r="DW22" s="59"/>
      <c r="DX22" s="59"/>
      <c r="DY22" s="59"/>
      <c r="DZ22" s="59"/>
      <c r="EA22" s="59"/>
      <c r="EB22" s="59"/>
      <c r="EC22" s="59"/>
      <c r="ED22" s="59"/>
      <c r="EE22" s="59"/>
      <c r="EF22" s="59"/>
      <c r="EG22" s="59"/>
      <c r="EH22" s="59"/>
      <c r="EI22" s="59"/>
      <c r="EJ22" s="59"/>
      <c r="EK22" s="59"/>
      <c r="EL22" s="59"/>
      <c r="EM22" s="59"/>
      <c r="EN22" s="59"/>
      <c r="EO22" s="59"/>
      <c r="EP22" s="59"/>
      <c r="EQ22" s="59"/>
      <c r="ER22" s="59"/>
      <c r="ES22" s="59"/>
      <c r="ET22" s="59"/>
      <c r="EU22" s="59"/>
      <c r="EV22" s="59"/>
      <c r="EW22" s="59"/>
      <c r="EX22" s="59"/>
      <c r="EY22" s="59"/>
      <c r="EZ22" s="59"/>
      <c r="FA22" s="59"/>
      <c r="FB22" s="59"/>
      <c r="FC22" s="59"/>
      <c r="FD22" s="59"/>
      <c r="FE22" s="59"/>
      <c r="FF22" s="59"/>
      <c r="FG22" s="59"/>
      <c r="FH22" s="59"/>
      <c r="FI22" s="59"/>
      <c r="FJ22" s="59"/>
      <c r="FK22" s="59"/>
      <c r="FL22" s="59"/>
      <c r="FM22" s="59"/>
      <c r="FN22" s="59"/>
      <c r="FO22" s="59"/>
      <c r="FP22" s="59"/>
      <c r="FQ22" s="59"/>
      <c r="FR22" s="59"/>
      <c r="FS22" s="59"/>
      <c r="FT22" s="59"/>
      <c r="FU22" s="59"/>
      <c r="FV22" s="59"/>
      <c r="FW22" s="59"/>
      <c r="FX22" s="59"/>
      <c r="FY22" s="59"/>
      <c r="FZ22" s="59"/>
      <c r="GA22" s="59"/>
      <c r="GB22" s="59"/>
      <c r="GC22" s="59"/>
      <c r="GD22" s="59"/>
      <c r="GE22" s="59"/>
      <c r="GF22" s="59"/>
      <c r="GG22" s="59"/>
      <c r="GH22" s="59"/>
      <c r="GI22" s="59"/>
      <c r="GJ22" s="59"/>
      <c r="GK22" s="59"/>
      <c r="GL22" s="59"/>
      <c r="GM22" s="59"/>
      <c r="GN22" s="59"/>
      <c r="GO22" s="59"/>
      <c r="GP22" s="59"/>
      <c r="GQ22" s="59"/>
      <c r="GR22" s="59"/>
      <c r="GS22" s="59"/>
      <c r="GT22" s="59"/>
      <c r="GU22" s="59"/>
      <c r="GV22" s="59"/>
      <c r="GW22" s="59"/>
      <c r="GX22" s="59"/>
      <c r="GY22" s="59"/>
      <c r="GZ22" s="59"/>
      <c r="HA22" s="59"/>
      <c r="HB22" s="59"/>
      <c r="HC22" s="59"/>
      <c r="HD22" s="59"/>
      <c r="HE22" s="59"/>
    </row>
    <row r="23" spans="1:213" ht="15.75" customHeight="1" outlineLevel="1" x14ac:dyDescent="0.2">
      <c r="A23" s="61" t="s">
        <v>16</v>
      </c>
      <c r="B23" s="85"/>
      <c r="C23" s="85"/>
      <c r="D23" s="63"/>
      <c r="E23" s="64"/>
      <c r="F23" s="65"/>
      <c r="G23" s="66"/>
      <c r="H23" s="65"/>
      <c r="I23" s="84"/>
      <c r="J23" s="83"/>
      <c r="K23" s="7"/>
      <c r="M23" s="33"/>
      <c r="N23" s="33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  <c r="DK23" s="61"/>
      <c r="DL23" s="61"/>
      <c r="DM23" s="61"/>
      <c r="DN23" s="61"/>
      <c r="DO23" s="61"/>
      <c r="DP23" s="61"/>
      <c r="DQ23" s="61"/>
      <c r="DR23" s="61"/>
      <c r="DS23" s="61"/>
      <c r="DT23" s="61"/>
      <c r="DU23" s="61"/>
      <c r="DV23" s="61"/>
      <c r="DW23" s="61"/>
      <c r="DX23" s="61"/>
      <c r="DY23" s="61"/>
      <c r="DZ23" s="61"/>
      <c r="EA23" s="61"/>
      <c r="EB23" s="61"/>
      <c r="EC23" s="61"/>
      <c r="ED23" s="61"/>
      <c r="EE23" s="61"/>
      <c r="EF23" s="61"/>
      <c r="EG23" s="61"/>
      <c r="EH23" s="61"/>
      <c r="EI23" s="61"/>
      <c r="EJ23" s="61"/>
      <c r="EK23" s="61"/>
      <c r="EL23" s="61"/>
      <c r="EM23" s="61"/>
      <c r="EN23" s="61"/>
      <c r="EO23" s="61"/>
      <c r="EP23" s="61"/>
      <c r="EQ23" s="61"/>
      <c r="ER23" s="61"/>
      <c r="ES23" s="61"/>
      <c r="ET23" s="61"/>
      <c r="EU23" s="61"/>
      <c r="EV23" s="61"/>
      <c r="EW23" s="61"/>
      <c r="EX23" s="61"/>
      <c r="EY23" s="61"/>
      <c r="EZ23" s="61"/>
      <c r="FA23" s="61"/>
      <c r="FB23" s="61"/>
      <c r="FC23" s="61"/>
      <c r="FD23" s="61"/>
      <c r="FE23" s="61"/>
      <c r="FF23" s="61"/>
      <c r="FG23" s="61"/>
      <c r="FH23" s="61"/>
      <c r="FI23" s="61"/>
      <c r="FJ23" s="61"/>
      <c r="FK23" s="61"/>
      <c r="FL23" s="61"/>
      <c r="FM23" s="61"/>
      <c r="FN23" s="61"/>
      <c r="FO23" s="61"/>
      <c r="FP23" s="61"/>
      <c r="FQ23" s="61"/>
      <c r="FR23" s="61"/>
      <c r="FS23" s="61"/>
      <c r="FT23" s="61"/>
      <c r="FU23" s="61"/>
      <c r="FV23" s="61"/>
      <c r="FW23" s="61"/>
      <c r="FX23" s="61"/>
      <c r="FY23" s="61"/>
      <c r="FZ23" s="61"/>
      <c r="GA23" s="61"/>
      <c r="GB23" s="61"/>
      <c r="GC23" s="61"/>
      <c r="GD23" s="61"/>
      <c r="GE23" s="61"/>
      <c r="GF23" s="61"/>
      <c r="GG23" s="61"/>
      <c r="GH23" s="61"/>
      <c r="GI23" s="61"/>
      <c r="GJ23" s="61"/>
      <c r="GK23" s="61"/>
      <c r="GL23" s="61"/>
      <c r="GM23" s="61"/>
      <c r="GN23" s="61"/>
      <c r="GO23" s="61"/>
      <c r="GP23" s="61"/>
      <c r="GQ23" s="61"/>
      <c r="GR23" s="61"/>
      <c r="GS23" s="61"/>
      <c r="GT23" s="61"/>
      <c r="GU23" s="61"/>
      <c r="GV23" s="61"/>
      <c r="GW23" s="61"/>
      <c r="GX23" s="61"/>
      <c r="GY23" s="61"/>
      <c r="GZ23" s="61"/>
      <c r="HA23" s="61"/>
      <c r="HB23" s="61"/>
      <c r="HC23" s="61"/>
      <c r="HD23" s="61"/>
      <c r="HE23" s="61"/>
    </row>
    <row r="24" spans="1:213" ht="15.75" customHeight="1" outlineLevel="1" x14ac:dyDescent="0.2">
      <c r="A24" s="59" t="s">
        <v>17</v>
      </c>
      <c r="B24" s="81"/>
      <c r="C24" s="81"/>
      <c r="I24" s="82"/>
      <c r="J24" s="86">
        <v>0</v>
      </c>
      <c r="K24" s="7"/>
      <c r="M24" s="33"/>
      <c r="N24" s="33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  <c r="EB24" s="59"/>
      <c r="EC24" s="59"/>
      <c r="ED24" s="59"/>
      <c r="EE24" s="59"/>
      <c r="EF24" s="59"/>
      <c r="EG24" s="59"/>
      <c r="EH24" s="59"/>
      <c r="EI24" s="59"/>
      <c r="EJ24" s="59"/>
      <c r="EK24" s="59"/>
      <c r="EL24" s="59"/>
      <c r="EM24" s="59"/>
      <c r="EN24" s="59"/>
      <c r="EO24" s="59"/>
      <c r="EP24" s="59"/>
      <c r="EQ24" s="59"/>
      <c r="ER24" s="59"/>
      <c r="ES24" s="59"/>
      <c r="ET24" s="59"/>
      <c r="EU24" s="59"/>
      <c r="EV24" s="59"/>
      <c r="EW24" s="59"/>
      <c r="EX24" s="59"/>
      <c r="EY24" s="59"/>
      <c r="EZ24" s="59"/>
      <c r="FA24" s="59"/>
      <c r="FB24" s="59"/>
      <c r="FC24" s="59"/>
      <c r="FD24" s="59"/>
      <c r="FE24" s="59"/>
      <c r="FF24" s="59"/>
      <c r="FG24" s="59"/>
      <c r="FH24" s="59"/>
      <c r="FI24" s="59"/>
      <c r="FJ24" s="59"/>
      <c r="FK24" s="59"/>
      <c r="FL24" s="59"/>
      <c r="FM24" s="59"/>
      <c r="FN24" s="59"/>
      <c r="FO24" s="59"/>
      <c r="FP24" s="59"/>
      <c r="FQ24" s="59"/>
      <c r="FR24" s="59"/>
      <c r="FS24" s="59"/>
      <c r="FT24" s="59"/>
      <c r="FU24" s="59"/>
      <c r="FV24" s="59"/>
      <c r="FW24" s="59"/>
      <c r="FX24" s="59"/>
      <c r="FY24" s="59"/>
      <c r="FZ24" s="59"/>
      <c r="GA24" s="59"/>
      <c r="GB24" s="59"/>
      <c r="GC24" s="59"/>
      <c r="GD24" s="59"/>
      <c r="GE24" s="59"/>
      <c r="GF24" s="59"/>
      <c r="GG24" s="59"/>
      <c r="GH24" s="59"/>
      <c r="GI24" s="59"/>
      <c r="GJ24" s="59"/>
      <c r="GK24" s="59"/>
      <c r="GL24" s="59"/>
      <c r="GM24" s="59"/>
      <c r="GN24" s="59"/>
      <c r="GO24" s="59"/>
      <c r="GP24" s="59"/>
      <c r="GQ24" s="59"/>
      <c r="GR24" s="59"/>
      <c r="GS24" s="59"/>
      <c r="GT24" s="59"/>
      <c r="GU24" s="59"/>
      <c r="GV24" s="59"/>
      <c r="GW24" s="59"/>
      <c r="GX24" s="59"/>
      <c r="GY24" s="59"/>
      <c r="GZ24" s="59"/>
      <c r="HA24" s="59"/>
      <c r="HB24" s="59"/>
      <c r="HC24" s="59"/>
      <c r="HD24" s="59"/>
      <c r="HE24" s="59"/>
    </row>
    <row r="25" spans="1:213" ht="15.4" hidden="1" customHeight="1" outlineLevel="2" x14ac:dyDescent="0.2">
      <c r="A25" s="61" t="s">
        <v>18</v>
      </c>
      <c r="B25" s="85"/>
      <c r="C25" s="85"/>
      <c r="D25" s="63"/>
      <c r="E25" s="64"/>
      <c r="F25" s="65"/>
      <c r="G25" s="66"/>
      <c r="H25" s="65"/>
      <c r="I25" s="84"/>
      <c r="J25" s="84"/>
      <c r="K25" s="7"/>
      <c r="M25" s="33"/>
      <c r="N25" s="33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61"/>
      <c r="DT25" s="61"/>
      <c r="DU25" s="61"/>
      <c r="DV25" s="61"/>
      <c r="DW25" s="61"/>
      <c r="DX25" s="61"/>
      <c r="DY25" s="61"/>
      <c r="DZ25" s="61"/>
      <c r="EA25" s="61"/>
      <c r="EB25" s="61"/>
      <c r="EC25" s="61"/>
      <c r="ED25" s="61"/>
      <c r="EE25" s="61"/>
      <c r="EF25" s="61"/>
      <c r="EG25" s="61"/>
      <c r="EH25" s="61"/>
      <c r="EI25" s="61"/>
      <c r="EJ25" s="61"/>
      <c r="EK25" s="61"/>
      <c r="EL25" s="61"/>
      <c r="EM25" s="61"/>
      <c r="EN25" s="61"/>
      <c r="EO25" s="61"/>
      <c r="EP25" s="61"/>
      <c r="EQ25" s="61"/>
      <c r="ER25" s="61"/>
      <c r="ES25" s="61"/>
      <c r="ET25" s="61"/>
      <c r="EU25" s="61"/>
      <c r="EV25" s="61"/>
      <c r="EW25" s="61"/>
      <c r="EX25" s="61"/>
      <c r="EY25" s="61"/>
      <c r="EZ25" s="61"/>
      <c r="FA25" s="61"/>
      <c r="FB25" s="61"/>
      <c r="FC25" s="61"/>
      <c r="FD25" s="61"/>
      <c r="FE25" s="61"/>
      <c r="FF25" s="61"/>
      <c r="FG25" s="61"/>
      <c r="FH25" s="61"/>
      <c r="FI25" s="61"/>
      <c r="FJ25" s="61"/>
      <c r="FK25" s="61"/>
      <c r="FL25" s="61"/>
      <c r="FM25" s="61"/>
      <c r="FN25" s="61"/>
      <c r="FO25" s="61"/>
      <c r="FP25" s="61"/>
      <c r="FQ25" s="61"/>
      <c r="FR25" s="61"/>
      <c r="FS25" s="61"/>
      <c r="FT25" s="61"/>
      <c r="FU25" s="61"/>
      <c r="FV25" s="61"/>
      <c r="FW25" s="61"/>
      <c r="FX25" s="61"/>
      <c r="FY25" s="61"/>
      <c r="FZ25" s="61"/>
      <c r="GA25" s="61"/>
      <c r="GB25" s="61"/>
      <c r="GC25" s="61"/>
      <c r="GD25" s="61"/>
      <c r="GE25" s="61"/>
      <c r="GF25" s="61"/>
      <c r="GG25" s="61"/>
      <c r="GH25" s="61"/>
      <c r="GI25" s="61"/>
      <c r="GJ25" s="61"/>
      <c r="GK25" s="61"/>
      <c r="GL25" s="61"/>
      <c r="GM25" s="61"/>
      <c r="GN25" s="61"/>
      <c r="GO25" s="61"/>
      <c r="GP25" s="61"/>
      <c r="GQ25" s="61"/>
      <c r="GR25" s="61"/>
      <c r="GS25" s="61"/>
      <c r="GT25" s="61"/>
      <c r="GU25" s="61"/>
      <c r="GV25" s="61"/>
      <c r="GW25" s="61"/>
      <c r="GX25" s="61"/>
      <c r="GY25" s="61"/>
      <c r="GZ25" s="61"/>
      <c r="HA25" s="61"/>
      <c r="HB25" s="61"/>
      <c r="HC25" s="61"/>
      <c r="HD25" s="61"/>
      <c r="HE25" s="61"/>
    </row>
    <row r="26" spans="1:213" ht="15.4" hidden="1" customHeight="1" outlineLevel="2" x14ac:dyDescent="0.2">
      <c r="A26" s="61" t="s">
        <v>19</v>
      </c>
      <c r="B26" s="85"/>
      <c r="C26" s="85"/>
      <c r="I26" s="82"/>
      <c r="J26" s="6"/>
      <c r="K26" s="7"/>
      <c r="M26" s="33"/>
      <c r="N26" s="33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  <c r="ER26" s="61"/>
      <c r="ES26" s="61"/>
      <c r="ET26" s="61"/>
      <c r="EU26" s="61"/>
      <c r="EV26" s="61"/>
      <c r="EW26" s="61"/>
      <c r="EX26" s="61"/>
      <c r="EY26" s="61"/>
      <c r="EZ26" s="61"/>
      <c r="FA26" s="61"/>
      <c r="FB26" s="61"/>
      <c r="FC26" s="61"/>
      <c r="FD26" s="61"/>
      <c r="FE26" s="61"/>
      <c r="FF26" s="61"/>
      <c r="FG26" s="61"/>
      <c r="FH26" s="61"/>
      <c r="FI26" s="61"/>
      <c r="FJ26" s="61"/>
      <c r="FK26" s="61"/>
      <c r="FL26" s="61"/>
      <c r="FM26" s="61"/>
      <c r="FN26" s="61"/>
      <c r="FO26" s="61"/>
      <c r="FP26" s="61"/>
      <c r="FQ26" s="61"/>
      <c r="FR26" s="61"/>
      <c r="FS26" s="61"/>
      <c r="FT26" s="61"/>
      <c r="FU26" s="61"/>
      <c r="FV26" s="61"/>
      <c r="FW26" s="61"/>
      <c r="FX26" s="61"/>
      <c r="FY26" s="61"/>
      <c r="FZ26" s="61"/>
      <c r="GA26" s="61"/>
      <c r="GB26" s="61"/>
      <c r="GC26" s="61"/>
      <c r="GD26" s="61"/>
      <c r="GE26" s="61"/>
      <c r="GF26" s="61"/>
      <c r="GG26" s="61"/>
      <c r="GH26" s="61"/>
      <c r="GI26" s="61"/>
      <c r="GJ26" s="61"/>
      <c r="GK26" s="61"/>
      <c r="GL26" s="61"/>
      <c r="GM26" s="61"/>
      <c r="GN26" s="61"/>
      <c r="GO26" s="61"/>
      <c r="GP26" s="61"/>
      <c r="GQ26" s="61"/>
      <c r="GR26" s="61"/>
      <c r="GS26" s="61"/>
      <c r="GT26" s="61"/>
      <c r="GU26" s="61"/>
      <c r="GV26" s="61"/>
      <c r="GW26" s="61"/>
      <c r="GX26" s="61"/>
      <c r="GY26" s="61"/>
      <c r="GZ26" s="61"/>
      <c r="HA26" s="61"/>
      <c r="HB26" s="61"/>
      <c r="HC26" s="61"/>
      <c r="HD26" s="61"/>
      <c r="HE26" s="61"/>
    </row>
    <row r="27" spans="1:213" x14ac:dyDescent="0.2">
      <c r="A27" s="74"/>
      <c r="B27" s="42"/>
      <c r="C27" s="42"/>
      <c r="D27" s="87"/>
      <c r="E27" s="88"/>
      <c r="F27" s="89"/>
      <c r="G27" s="90"/>
      <c r="H27" s="89"/>
      <c r="I27" s="91"/>
      <c r="J27" s="91"/>
      <c r="K27" s="92"/>
    </row>
    <row r="28" spans="1:213" x14ac:dyDescent="0.2">
      <c r="B28" s="42"/>
      <c r="C28" s="42"/>
      <c r="I28" s="50"/>
      <c r="J28" s="79"/>
    </row>
    <row r="29" spans="1:213" x14ac:dyDescent="0.2">
      <c r="A29" s="20" t="s">
        <v>110</v>
      </c>
      <c r="B29" s="93"/>
      <c r="C29" s="93"/>
      <c r="J29" s="4"/>
      <c r="K29" s="7">
        <v>11592</v>
      </c>
      <c r="M29" s="25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  <c r="DE29" s="19"/>
      <c r="DF29" s="19"/>
      <c r="DG29" s="19"/>
      <c r="DH29" s="19"/>
      <c r="DI29" s="19"/>
      <c r="DJ29" s="19"/>
      <c r="DK29" s="19"/>
      <c r="DL29" s="19"/>
      <c r="DM29" s="19"/>
      <c r="DN29" s="19"/>
      <c r="DO29" s="19"/>
      <c r="DP29" s="19"/>
      <c r="DQ29" s="19"/>
      <c r="DR29" s="19"/>
      <c r="DS29" s="19"/>
      <c r="DT29" s="19"/>
      <c r="DU29" s="19"/>
      <c r="DV29" s="19"/>
      <c r="DW29" s="19"/>
      <c r="DX29" s="19"/>
      <c r="DY29" s="19"/>
      <c r="DZ29" s="19"/>
      <c r="EA29" s="19"/>
      <c r="EB29" s="19"/>
      <c r="EC29" s="19"/>
      <c r="ED29" s="19"/>
      <c r="EE29" s="19"/>
      <c r="EF29" s="19"/>
      <c r="EG29" s="19"/>
      <c r="EH29" s="19"/>
      <c r="EI29" s="19"/>
      <c r="EJ29" s="19"/>
      <c r="EK29" s="19"/>
      <c r="EL29" s="19"/>
      <c r="EM29" s="19"/>
      <c r="EN29" s="19"/>
      <c r="EO29" s="19"/>
      <c r="EP29" s="19"/>
      <c r="EQ29" s="19"/>
      <c r="ER29" s="19"/>
      <c r="ES29" s="19"/>
      <c r="ET29" s="19"/>
      <c r="EU29" s="19"/>
      <c r="EV29" s="19"/>
      <c r="EW29" s="19"/>
      <c r="EX29" s="19"/>
      <c r="EY29" s="19"/>
      <c r="EZ29" s="19"/>
      <c r="FA29" s="19"/>
      <c r="FB29" s="19"/>
      <c r="FC29" s="19"/>
      <c r="FD29" s="19"/>
      <c r="FE29" s="19"/>
      <c r="FF29" s="19"/>
      <c r="FG29" s="19"/>
      <c r="FH29" s="19"/>
      <c r="FI29" s="19"/>
      <c r="FJ29" s="19"/>
      <c r="FK29" s="19"/>
      <c r="FL29" s="19"/>
      <c r="FM29" s="19"/>
      <c r="FN29" s="19"/>
      <c r="FO29" s="19"/>
      <c r="FP29" s="19"/>
      <c r="FQ29" s="19"/>
      <c r="FR29" s="19"/>
      <c r="FS29" s="19"/>
      <c r="FT29" s="19"/>
      <c r="FU29" s="19"/>
      <c r="FV29" s="19"/>
      <c r="FW29" s="19"/>
      <c r="FX29" s="19"/>
      <c r="FY29" s="19"/>
      <c r="FZ29" s="19"/>
      <c r="GA29" s="19"/>
      <c r="GB29" s="19"/>
      <c r="GC29" s="19"/>
      <c r="GD29" s="19"/>
      <c r="GE29" s="19"/>
      <c r="GF29" s="19"/>
      <c r="GG29" s="19"/>
      <c r="GH29" s="19"/>
      <c r="GI29" s="19"/>
      <c r="GJ29" s="19"/>
      <c r="GK29" s="19"/>
      <c r="GL29" s="19"/>
      <c r="GM29" s="19"/>
      <c r="GN29" s="19"/>
      <c r="GO29" s="19"/>
      <c r="GP29" s="19"/>
      <c r="GQ29" s="19"/>
      <c r="GR29" s="19"/>
      <c r="GS29" s="19"/>
      <c r="GT29" s="19"/>
      <c r="GU29" s="19"/>
      <c r="GV29" s="19"/>
      <c r="GW29" s="19"/>
      <c r="GX29" s="19"/>
      <c r="GY29" s="19"/>
      <c r="GZ29" s="19"/>
      <c r="HA29" s="19"/>
      <c r="HB29" s="19"/>
      <c r="HC29" s="19"/>
      <c r="HD29" s="19"/>
      <c r="HE29" s="19"/>
    </row>
    <row r="30" spans="1:213" x14ac:dyDescent="0.2">
      <c r="B30" s="42"/>
      <c r="C30" s="42"/>
      <c r="D30" s="2"/>
      <c r="E30" s="94"/>
      <c r="F30" s="4"/>
      <c r="G30" s="5"/>
      <c r="H30" s="4"/>
      <c r="I30" s="6"/>
      <c r="J30" s="6"/>
    </row>
    <row r="31" spans="1:213" x14ac:dyDescent="0.2">
      <c r="A31" s="59" t="s">
        <v>20</v>
      </c>
      <c r="B31" s="60"/>
      <c r="C31" s="60"/>
      <c r="J31" s="58">
        <v>9977.5</v>
      </c>
      <c r="K31" s="7"/>
      <c r="N31" s="33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59"/>
      <c r="CA31" s="59"/>
      <c r="CB31" s="59"/>
      <c r="CC31" s="59"/>
      <c r="CD31" s="59"/>
      <c r="CE31" s="59"/>
      <c r="CF31" s="59"/>
      <c r="CG31" s="59"/>
      <c r="CH31" s="59"/>
      <c r="CI31" s="59"/>
      <c r="CJ31" s="59"/>
      <c r="CK31" s="59"/>
      <c r="CL31" s="59"/>
      <c r="CM31" s="59"/>
      <c r="CN31" s="59"/>
      <c r="CO31" s="59"/>
      <c r="CP31" s="59"/>
      <c r="CQ31" s="59"/>
      <c r="CR31" s="59"/>
      <c r="CS31" s="59"/>
      <c r="CT31" s="59"/>
      <c r="CU31" s="59"/>
      <c r="CV31" s="59"/>
      <c r="CW31" s="59"/>
      <c r="CX31" s="59"/>
      <c r="CY31" s="59"/>
      <c r="CZ31" s="59"/>
      <c r="DA31" s="59"/>
      <c r="DB31" s="59"/>
      <c r="DC31" s="59"/>
      <c r="DD31" s="59"/>
      <c r="DE31" s="59"/>
      <c r="DF31" s="59"/>
      <c r="DG31" s="59"/>
      <c r="DH31" s="59"/>
      <c r="DI31" s="59"/>
      <c r="DJ31" s="59"/>
      <c r="DK31" s="59"/>
      <c r="DL31" s="59"/>
      <c r="DM31" s="59"/>
      <c r="DN31" s="59"/>
      <c r="DO31" s="59"/>
      <c r="DP31" s="59"/>
      <c r="DQ31" s="59"/>
      <c r="DR31" s="59"/>
      <c r="DS31" s="59"/>
      <c r="DT31" s="59"/>
      <c r="DU31" s="59"/>
      <c r="DV31" s="59"/>
      <c r="DW31" s="59"/>
      <c r="DX31" s="59"/>
      <c r="DY31" s="59"/>
      <c r="DZ31" s="59"/>
      <c r="EA31" s="59"/>
      <c r="EB31" s="59"/>
      <c r="EC31" s="59"/>
      <c r="ED31" s="59"/>
      <c r="EE31" s="59"/>
      <c r="EF31" s="59"/>
      <c r="EG31" s="59"/>
      <c r="EH31" s="59"/>
      <c r="EI31" s="59"/>
      <c r="EJ31" s="59"/>
      <c r="EK31" s="59"/>
      <c r="EL31" s="59"/>
      <c r="EM31" s="59"/>
      <c r="EN31" s="59"/>
      <c r="EO31" s="59"/>
      <c r="EP31" s="59"/>
      <c r="EQ31" s="59"/>
      <c r="ER31" s="59"/>
      <c r="ES31" s="59"/>
      <c r="ET31" s="59"/>
      <c r="EU31" s="59"/>
      <c r="EV31" s="59"/>
      <c r="EW31" s="59"/>
      <c r="EX31" s="59"/>
      <c r="EY31" s="59"/>
      <c r="EZ31" s="59"/>
      <c r="FA31" s="59"/>
      <c r="FB31" s="59"/>
      <c r="FC31" s="59"/>
      <c r="FD31" s="59"/>
      <c r="FE31" s="59"/>
      <c r="FF31" s="59"/>
      <c r="FG31" s="59"/>
      <c r="FH31" s="59"/>
      <c r="FI31" s="59"/>
      <c r="FJ31" s="59"/>
      <c r="FK31" s="59"/>
      <c r="FL31" s="59"/>
      <c r="FM31" s="59"/>
      <c r="FN31" s="59"/>
      <c r="FO31" s="59"/>
      <c r="FP31" s="59"/>
      <c r="FQ31" s="59"/>
      <c r="FR31" s="59"/>
      <c r="FS31" s="59"/>
      <c r="FT31" s="59"/>
      <c r="FU31" s="59"/>
      <c r="FV31" s="59"/>
      <c r="FW31" s="59"/>
      <c r="FX31" s="59"/>
      <c r="FY31" s="59"/>
      <c r="FZ31" s="59"/>
      <c r="GA31" s="59"/>
      <c r="GB31" s="59"/>
      <c r="GC31" s="59"/>
      <c r="GD31" s="59"/>
      <c r="GE31" s="59"/>
      <c r="GF31" s="59"/>
      <c r="GG31" s="59"/>
      <c r="GH31" s="59"/>
      <c r="GI31" s="59"/>
      <c r="GJ31" s="59"/>
      <c r="GK31" s="59"/>
      <c r="GL31" s="59"/>
      <c r="GM31" s="59"/>
      <c r="GN31" s="59"/>
      <c r="GO31" s="59"/>
      <c r="GP31" s="59"/>
      <c r="GQ31" s="59"/>
      <c r="GR31" s="59"/>
      <c r="GS31" s="59"/>
      <c r="GT31" s="59"/>
      <c r="GU31" s="59"/>
      <c r="GV31" s="59"/>
      <c r="GW31" s="59"/>
      <c r="GX31" s="59"/>
      <c r="GY31" s="59"/>
      <c r="GZ31" s="59"/>
      <c r="HA31" s="59"/>
      <c r="HB31" s="59"/>
      <c r="HC31" s="59"/>
      <c r="HD31" s="59"/>
      <c r="HE31" s="59"/>
    </row>
    <row r="32" spans="1:213" outlineLevel="1" x14ac:dyDescent="0.2">
      <c r="A32" s="61" t="s">
        <v>21</v>
      </c>
      <c r="B32" s="60"/>
      <c r="C32" s="60"/>
      <c r="D32" s="95">
        <v>0</v>
      </c>
      <c r="E32" s="96">
        <v>25</v>
      </c>
      <c r="F32" s="50">
        <v>0</v>
      </c>
      <c r="G32" s="5">
        <v>1</v>
      </c>
      <c r="I32" s="68">
        <v>0</v>
      </c>
      <c r="J32" s="58"/>
      <c r="K32" s="7"/>
      <c r="M32" s="33"/>
      <c r="N32" s="33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59"/>
      <c r="CA32" s="59"/>
      <c r="CB32" s="59"/>
      <c r="CC32" s="59"/>
      <c r="CD32" s="59"/>
      <c r="CE32" s="59"/>
      <c r="CF32" s="59"/>
      <c r="CG32" s="59"/>
      <c r="CH32" s="59"/>
      <c r="CI32" s="59"/>
      <c r="CJ32" s="59"/>
      <c r="CK32" s="59"/>
      <c r="CL32" s="59"/>
      <c r="CM32" s="59"/>
      <c r="CN32" s="59"/>
      <c r="CO32" s="59"/>
      <c r="CP32" s="59"/>
      <c r="CQ32" s="59"/>
      <c r="CR32" s="59"/>
      <c r="CS32" s="59"/>
      <c r="CT32" s="59"/>
      <c r="CU32" s="59"/>
      <c r="CV32" s="59"/>
      <c r="CW32" s="59"/>
      <c r="CX32" s="59"/>
      <c r="CY32" s="59"/>
      <c r="CZ32" s="59"/>
      <c r="DA32" s="59"/>
      <c r="DB32" s="59"/>
      <c r="DC32" s="59"/>
      <c r="DD32" s="59"/>
      <c r="DE32" s="59"/>
      <c r="DF32" s="59"/>
      <c r="DG32" s="59"/>
      <c r="DH32" s="59"/>
      <c r="DI32" s="59"/>
      <c r="DJ32" s="59"/>
      <c r="DK32" s="59"/>
      <c r="DL32" s="59"/>
      <c r="DM32" s="59"/>
      <c r="DN32" s="59"/>
      <c r="DO32" s="59"/>
      <c r="DP32" s="59"/>
      <c r="DQ32" s="59"/>
      <c r="DR32" s="59"/>
      <c r="DS32" s="59"/>
      <c r="DT32" s="59"/>
      <c r="DU32" s="59"/>
      <c r="DV32" s="59"/>
      <c r="DW32" s="59"/>
      <c r="DX32" s="59"/>
      <c r="DY32" s="59"/>
      <c r="DZ32" s="59"/>
      <c r="EA32" s="59"/>
      <c r="EB32" s="59"/>
      <c r="EC32" s="59"/>
      <c r="ED32" s="59"/>
      <c r="EE32" s="59"/>
      <c r="EF32" s="59"/>
      <c r="EG32" s="59"/>
      <c r="EH32" s="59"/>
      <c r="EI32" s="59"/>
      <c r="EJ32" s="59"/>
      <c r="EK32" s="59"/>
      <c r="EL32" s="59"/>
      <c r="EM32" s="59"/>
      <c r="EN32" s="59"/>
      <c r="EO32" s="59"/>
      <c r="EP32" s="59"/>
      <c r="EQ32" s="59"/>
      <c r="ER32" s="59"/>
      <c r="ES32" s="59"/>
      <c r="ET32" s="59"/>
      <c r="EU32" s="59"/>
      <c r="EV32" s="59"/>
      <c r="EW32" s="59"/>
      <c r="EX32" s="59"/>
      <c r="EY32" s="59"/>
      <c r="EZ32" s="59"/>
      <c r="FA32" s="59"/>
      <c r="FB32" s="59"/>
      <c r="FC32" s="59"/>
      <c r="FD32" s="59"/>
      <c r="FE32" s="59"/>
      <c r="FF32" s="59"/>
      <c r="FG32" s="59"/>
      <c r="FH32" s="59"/>
      <c r="FI32" s="59"/>
      <c r="FJ32" s="59"/>
      <c r="FK32" s="59"/>
      <c r="FL32" s="59"/>
      <c r="FM32" s="59"/>
      <c r="FN32" s="59"/>
      <c r="FO32" s="59"/>
      <c r="FP32" s="59"/>
      <c r="FQ32" s="59"/>
      <c r="FR32" s="59"/>
      <c r="FS32" s="59"/>
      <c r="FT32" s="59"/>
      <c r="FU32" s="59"/>
      <c r="FV32" s="59"/>
      <c r="FW32" s="59"/>
      <c r="FX32" s="59"/>
      <c r="FY32" s="59"/>
      <c r="FZ32" s="59"/>
      <c r="GA32" s="59"/>
      <c r="GB32" s="59"/>
      <c r="GC32" s="59"/>
      <c r="GD32" s="59"/>
      <c r="GE32" s="59"/>
      <c r="GF32" s="59"/>
      <c r="GG32" s="59"/>
      <c r="GH32" s="59"/>
      <c r="GI32" s="59"/>
      <c r="GJ32" s="59"/>
      <c r="GK32" s="59"/>
      <c r="GL32" s="59"/>
      <c r="GM32" s="59"/>
      <c r="GN32" s="59"/>
      <c r="GO32" s="59"/>
      <c r="GP32" s="59"/>
      <c r="GQ32" s="59"/>
      <c r="GR32" s="59"/>
      <c r="GS32" s="59"/>
      <c r="GT32" s="59"/>
      <c r="GU32" s="59"/>
      <c r="GV32" s="59"/>
      <c r="GW32" s="59"/>
      <c r="GX32" s="59"/>
      <c r="GY32" s="59"/>
      <c r="GZ32" s="59"/>
      <c r="HA32" s="59"/>
      <c r="HB32" s="59"/>
      <c r="HC32" s="59"/>
      <c r="HD32" s="59"/>
      <c r="HE32" s="59"/>
    </row>
    <row r="33" spans="1:213" outlineLevel="1" x14ac:dyDescent="0.2">
      <c r="A33" s="61" t="s">
        <v>22</v>
      </c>
      <c r="B33" s="62"/>
      <c r="C33" s="62"/>
      <c r="D33" s="54"/>
      <c r="E33" s="97"/>
      <c r="G33" s="5"/>
      <c r="I33" s="68">
        <v>9977.5</v>
      </c>
      <c r="J33" s="58"/>
      <c r="K33" s="7"/>
      <c r="M33" s="33"/>
      <c r="N33" s="33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61"/>
      <c r="BC33" s="61"/>
      <c r="BD33" s="61"/>
      <c r="BE33" s="61"/>
      <c r="BF33" s="61"/>
      <c r="BG33" s="61"/>
      <c r="BH33" s="61"/>
      <c r="BI33" s="61"/>
      <c r="BJ33" s="61"/>
      <c r="BK33" s="61"/>
      <c r="BL33" s="61"/>
      <c r="BM33" s="61"/>
      <c r="BN33" s="61"/>
      <c r="BO33" s="61"/>
      <c r="BP33" s="61"/>
      <c r="BQ33" s="61"/>
      <c r="BR33" s="61"/>
      <c r="BS33" s="61"/>
      <c r="BT33" s="61"/>
      <c r="BU33" s="61"/>
      <c r="BV33" s="61"/>
      <c r="BW33" s="61"/>
      <c r="BX33" s="61"/>
      <c r="BY33" s="61"/>
      <c r="BZ33" s="61"/>
      <c r="CA33" s="61"/>
      <c r="CB33" s="61"/>
      <c r="CC33" s="61"/>
      <c r="CD33" s="61"/>
      <c r="CE33" s="61"/>
      <c r="CF33" s="61"/>
      <c r="CG33" s="61"/>
      <c r="CH33" s="61"/>
      <c r="CI33" s="61"/>
      <c r="CJ33" s="61"/>
      <c r="CK33" s="61"/>
      <c r="CL33" s="61"/>
      <c r="CM33" s="61"/>
      <c r="CN33" s="61"/>
      <c r="CO33" s="61"/>
      <c r="CP33" s="61"/>
      <c r="CQ33" s="61"/>
      <c r="CR33" s="61"/>
      <c r="CS33" s="61"/>
      <c r="CT33" s="61"/>
      <c r="CU33" s="61"/>
      <c r="CV33" s="61"/>
      <c r="CW33" s="61"/>
      <c r="CX33" s="61"/>
      <c r="CY33" s="61"/>
      <c r="CZ33" s="61"/>
      <c r="DA33" s="61"/>
      <c r="DB33" s="61"/>
      <c r="DC33" s="61"/>
      <c r="DD33" s="61"/>
      <c r="DE33" s="61"/>
      <c r="DF33" s="61"/>
      <c r="DG33" s="61"/>
      <c r="DH33" s="61"/>
      <c r="DI33" s="61"/>
      <c r="DJ33" s="61"/>
      <c r="DK33" s="61"/>
      <c r="DL33" s="61"/>
      <c r="DM33" s="61"/>
      <c r="DN33" s="61"/>
      <c r="DO33" s="61"/>
      <c r="DP33" s="61"/>
      <c r="DQ33" s="61"/>
      <c r="DR33" s="61"/>
      <c r="DS33" s="61"/>
      <c r="DT33" s="61"/>
      <c r="DU33" s="61"/>
      <c r="DV33" s="61"/>
      <c r="DW33" s="61"/>
      <c r="DX33" s="61"/>
      <c r="DY33" s="61"/>
      <c r="DZ33" s="61"/>
      <c r="EA33" s="61"/>
      <c r="EB33" s="61"/>
      <c r="EC33" s="61"/>
      <c r="ED33" s="61"/>
      <c r="EE33" s="61"/>
      <c r="EF33" s="61"/>
      <c r="EG33" s="61"/>
      <c r="EH33" s="61"/>
      <c r="EI33" s="61"/>
      <c r="EJ33" s="61"/>
      <c r="EK33" s="61"/>
      <c r="EL33" s="61"/>
      <c r="EM33" s="61"/>
      <c r="EN33" s="61"/>
      <c r="EO33" s="61"/>
      <c r="EP33" s="61"/>
      <c r="EQ33" s="61"/>
      <c r="ER33" s="61"/>
      <c r="ES33" s="61"/>
      <c r="ET33" s="61"/>
      <c r="EU33" s="61"/>
      <c r="EV33" s="61"/>
      <c r="EW33" s="61"/>
      <c r="EX33" s="61"/>
      <c r="EY33" s="61"/>
      <c r="EZ33" s="61"/>
      <c r="FA33" s="61"/>
      <c r="FB33" s="61"/>
      <c r="FC33" s="61"/>
      <c r="FD33" s="61"/>
      <c r="FE33" s="61"/>
      <c r="FF33" s="61"/>
      <c r="FG33" s="61"/>
      <c r="FH33" s="61"/>
      <c r="FI33" s="61"/>
      <c r="FJ33" s="61"/>
      <c r="FK33" s="61"/>
      <c r="FL33" s="61"/>
      <c r="FM33" s="61"/>
      <c r="FN33" s="61"/>
      <c r="FO33" s="61"/>
      <c r="FP33" s="61"/>
      <c r="FQ33" s="61"/>
      <c r="FR33" s="61"/>
      <c r="FS33" s="61"/>
      <c r="FT33" s="61"/>
      <c r="FU33" s="61"/>
      <c r="FV33" s="61"/>
      <c r="FW33" s="61"/>
      <c r="FX33" s="61"/>
      <c r="FY33" s="61"/>
      <c r="FZ33" s="61"/>
      <c r="GA33" s="61"/>
      <c r="GB33" s="61"/>
      <c r="GC33" s="61"/>
      <c r="GD33" s="61"/>
      <c r="GE33" s="61"/>
      <c r="GF33" s="61"/>
      <c r="GG33" s="61"/>
      <c r="GH33" s="61"/>
      <c r="GI33" s="61"/>
      <c r="GJ33" s="61"/>
      <c r="GK33" s="61"/>
      <c r="GL33" s="61"/>
      <c r="GM33" s="61"/>
      <c r="GN33" s="61"/>
      <c r="GO33" s="61"/>
      <c r="GP33" s="61"/>
      <c r="GQ33" s="61"/>
      <c r="GR33" s="61"/>
      <c r="GS33" s="61"/>
      <c r="GT33" s="61"/>
      <c r="GU33" s="61"/>
      <c r="GV33" s="61"/>
      <c r="GW33" s="61"/>
      <c r="GX33" s="61"/>
      <c r="GY33" s="61"/>
      <c r="GZ33" s="61"/>
      <c r="HA33" s="61"/>
      <c r="HB33" s="61"/>
      <c r="HC33" s="61"/>
      <c r="HD33" s="61"/>
      <c r="HE33" s="61"/>
    </row>
    <row r="34" spans="1:213" outlineLevel="1" x14ac:dyDescent="0.2">
      <c r="A34" s="10" t="s">
        <v>23</v>
      </c>
      <c r="B34" s="42"/>
      <c r="C34" s="42"/>
      <c r="D34" s="2">
        <v>175</v>
      </c>
      <c r="E34" s="49">
        <v>50</v>
      </c>
      <c r="F34" s="4">
        <v>8750</v>
      </c>
      <c r="G34" s="5">
        <v>0.97</v>
      </c>
      <c r="H34" s="4">
        <v>8487.5</v>
      </c>
      <c r="I34" s="6"/>
      <c r="J34" s="58"/>
      <c r="K34" s="7"/>
    </row>
    <row r="35" spans="1:213" outlineLevel="1" x14ac:dyDescent="0.2">
      <c r="A35" s="99" t="s">
        <v>24</v>
      </c>
      <c r="B35" s="42"/>
      <c r="C35" s="42"/>
      <c r="D35" s="48">
        <v>6</v>
      </c>
      <c r="E35" s="49">
        <v>15</v>
      </c>
      <c r="F35" s="50">
        <v>90</v>
      </c>
      <c r="G35" s="5">
        <v>1</v>
      </c>
      <c r="H35" s="50">
        <v>90</v>
      </c>
      <c r="I35" s="4"/>
      <c r="J35" s="58"/>
      <c r="K35" s="7"/>
    </row>
    <row r="36" spans="1:213" outlineLevel="1" x14ac:dyDescent="0.2">
      <c r="A36" s="99" t="s">
        <v>25</v>
      </c>
      <c r="B36" s="42"/>
      <c r="C36" s="42"/>
      <c r="D36" s="48">
        <v>7</v>
      </c>
      <c r="E36" s="49">
        <v>15</v>
      </c>
      <c r="F36" s="50">
        <v>105</v>
      </c>
      <c r="G36" s="5">
        <v>1</v>
      </c>
      <c r="H36" s="50">
        <v>105</v>
      </c>
      <c r="I36" s="4"/>
      <c r="J36" s="58"/>
      <c r="K36" s="7"/>
    </row>
    <row r="37" spans="1:213" outlineLevel="1" x14ac:dyDescent="0.2">
      <c r="B37" s="42"/>
      <c r="C37" s="42"/>
      <c r="G37" s="5"/>
      <c r="I37" s="4"/>
      <c r="J37" s="58"/>
      <c r="K37" s="7"/>
    </row>
    <row r="38" spans="1:213" outlineLevel="1" x14ac:dyDescent="0.2">
      <c r="A38" s="99" t="s">
        <v>26</v>
      </c>
      <c r="B38" s="42"/>
      <c r="C38" s="42"/>
      <c r="D38" s="2">
        <v>27</v>
      </c>
      <c r="E38" s="49">
        <v>35</v>
      </c>
      <c r="F38" s="50">
        <v>945</v>
      </c>
      <c r="G38" s="5">
        <v>1</v>
      </c>
      <c r="H38" s="50">
        <v>945</v>
      </c>
      <c r="I38" s="6"/>
      <c r="J38" s="58"/>
      <c r="K38" s="7"/>
    </row>
    <row r="39" spans="1:213" ht="3" hidden="1" customHeight="1" outlineLevel="2" x14ac:dyDescent="0.2">
      <c r="A39" s="99"/>
      <c r="B39" s="42"/>
      <c r="C39" s="42"/>
      <c r="G39" s="5"/>
      <c r="I39" s="4"/>
      <c r="J39" s="58"/>
      <c r="K39" s="7"/>
    </row>
    <row r="40" spans="1:213" outlineLevel="1" collapsed="1" x14ac:dyDescent="0.2">
      <c r="A40" s="205"/>
      <c r="B40" s="42"/>
      <c r="C40" s="42"/>
      <c r="G40" s="5"/>
      <c r="I40" s="4"/>
      <c r="J40" s="58"/>
      <c r="K40" s="7"/>
    </row>
    <row r="41" spans="1:213" outlineLevel="1" x14ac:dyDescent="0.2">
      <c r="A41" s="10" t="s">
        <v>27</v>
      </c>
      <c r="B41" s="42"/>
      <c r="C41" s="42"/>
      <c r="D41" s="48">
        <v>8</v>
      </c>
      <c r="E41" s="49">
        <v>25</v>
      </c>
      <c r="F41" s="50">
        <v>200</v>
      </c>
      <c r="G41" s="5">
        <v>1</v>
      </c>
      <c r="H41" s="50">
        <v>200</v>
      </c>
      <c r="I41" s="4"/>
      <c r="J41" s="58"/>
      <c r="K41" s="7"/>
    </row>
    <row r="42" spans="1:213" outlineLevel="1" x14ac:dyDescent="0.2">
      <c r="A42" s="10" t="s">
        <v>28</v>
      </c>
      <c r="B42" s="42"/>
      <c r="C42" s="42"/>
      <c r="G42" s="5"/>
      <c r="H42" s="50">
        <v>150</v>
      </c>
      <c r="I42" s="4"/>
      <c r="J42" s="58"/>
      <c r="K42" s="7"/>
    </row>
    <row r="43" spans="1:213" x14ac:dyDescent="0.2">
      <c r="B43" s="42"/>
      <c r="C43" s="42"/>
      <c r="G43" s="5"/>
      <c r="I43" s="4"/>
      <c r="J43" s="58"/>
      <c r="K43" s="7"/>
    </row>
    <row r="44" spans="1:213" x14ac:dyDescent="0.2">
      <c r="A44" s="59" t="s">
        <v>29</v>
      </c>
      <c r="B44" s="60"/>
      <c r="C44" s="60"/>
      <c r="J44" s="58">
        <v>1099.5</v>
      </c>
      <c r="K44" s="7"/>
      <c r="N44" s="33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59"/>
      <c r="BJ44" s="59"/>
      <c r="BK44" s="59"/>
      <c r="BL44" s="59"/>
      <c r="BM44" s="59"/>
      <c r="BN44" s="59"/>
      <c r="BO44" s="59"/>
      <c r="BP44" s="59"/>
      <c r="BQ44" s="59"/>
      <c r="BR44" s="59"/>
      <c r="BS44" s="59"/>
      <c r="BT44" s="59"/>
      <c r="BU44" s="59"/>
      <c r="BV44" s="59"/>
      <c r="BW44" s="59"/>
      <c r="BX44" s="59"/>
      <c r="BY44" s="59"/>
      <c r="BZ44" s="59"/>
      <c r="CA44" s="59"/>
      <c r="CB44" s="59"/>
      <c r="CC44" s="59"/>
      <c r="CD44" s="59"/>
      <c r="CE44" s="59"/>
      <c r="CF44" s="59"/>
      <c r="CG44" s="59"/>
      <c r="CH44" s="59"/>
      <c r="CI44" s="59"/>
      <c r="CJ44" s="59"/>
      <c r="CK44" s="59"/>
      <c r="CL44" s="59"/>
      <c r="CM44" s="59"/>
      <c r="CN44" s="59"/>
      <c r="CO44" s="59"/>
      <c r="CP44" s="59"/>
      <c r="CQ44" s="59"/>
      <c r="CR44" s="59"/>
      <c r="CS44" s="59"/>
      <c r="CT44" s="59"/>
      <c r="CU44" s="59"/>
      <c r="CV44" s="59"/>
      <c r="CW44" s="59"/>
      <c r="CX44" s="59"/>
      <c r="CY44" s="59"/>
      <c r="CZ44" s="59"/>
      <c r="DA44" s="59"/>
      <c r="DB44" s="59"/>
      <c r="DC44" s="59"/>
      <c r="DD44" s="59"/>
      <c r="DE44" s="59"/>
      <c r="DF44" s="59"/>
      <c r="DG44" s="59"/>
      <c r="DH44" s="59"/>
      <c r="DI44" s="59"/>
      <c r="DJ44" s="59"/>
      <c r="DK44" s="59"/>
      <c r="DL44" s="59"/>
      <c r="DM44" s="59"/>
      <c r="DN44" s="59"/>
      <c r="DO44" s="59"/>
      <c r="DP44" s="59"/>
      <c r="DQ44" s="59"/>
      <c r="DR44" s="59"/>
      <c r="DS44" s="59"/>
      <c r="DT44" s="59"/>
      <c r="DU44" s="59"/>
      <c r="DV44" s="59"/>
      <c r="DW44" s="59"/>
      <c r="DX44" s="59"/>
      <c r="DY44" s="59"/>
      <c r="DZ44" s="59"/>
      <c r="EA44" s="59"/>
      <c r="EB44" s="59"/>
      <c r="EC44" s="59"/>
      <c r="ED44" s="59"/>
      <c r="EE44" s="59"/>
      <c r="EF44" s="59"/>
      <c r="EG44" s="59"/>
      <c r="EH44" s="59"/>
      <c r="EI44" s="59"/>
      <c r="EJ44" s="59"/>
      <c r="EK44" s="59"/>
      <c r="EL44" s="59"/>
      <c r="EM44" s="59"/>
      <c r="EN44" s="59"/>
      <c r="EO44" s="59"/>
      <c r="EP44" s="59"/>
      <c r="EQ44" s="59"/>
      <c r="ER44" s="59"/>
      <c r="ES44" s="59"/>
      <c r="ET44" s="59"/>
      <c r="EU44" s="59"/>
      <c r="EV44" s="59"/>
      <c r="EW44" s="59"/>
      <c r="EX44" s="59"/>
      <c r="EY44" s="59"/>
      <c r="EZ44" s="59"/>
      <c r="FA44" s="59"/>
      <c r="FB44" s="59"/>
      <c r="FC44" s="59"/>
      <c r="FD44" s="59"/>
      <c r="FE44" s="59"/>
      <c r="FF44" s="59"/>
      <c r="FG44" s="59"/>
      <c r="FH44" s="59"/>
      <c r="FI44" s="59"/>
      <c r="FJ44" s="59"/>
      <c r="FK44" s="59"/>
      <c r="FL44" s="59"/>
      <c r="FM44" s="59"/>
      <c r="FN44" s="59"/>
      <c r="FO44" s="59"/>
      <c r="FP44" s="59"/>
      <c r="FQ44" s="59"/>
      <c r="FR44" s="59"/>
      <c r="FS44" s="59"/>
      <c r="FT44" s="59"/>
      <c r="FU44" s="59"/>
      <c r="FV44" s="59"/>
      <c r="FW44" s="59"/>
      <c r="FX44" s="59"/>
      <c r="FY44" s="59"/>
      <c r="FZ44" s="59"/>
      <c r="GA44" s="59"/>
      <c r="GB44" s="59"/>
      <c r="GC44" s="59"/>
      <c r="GD44" s="59"/>
      <c r="GE44" s="59"/>
      <c r="GF44" s="59"/>
      <c r="GG44" s="59"/>
      <c r="GH44" s="59"/>
      <c r="GI44" s="59"/>
      <c r="GJ44" s="59"/>
      <c r="GK44" s="59"/>
      <c r="GL44" s="59"/>
      <c r="GM44" s="59"/>
      <c r="GN44" s="59"/>
      <c r="GO44" s="59"/>
      <c r="GP44" s="59"/>
      <c r="GQ44" s="59"/>
      <c r="GR44" s="59"/>
      <c r="GS44" s="59"/>
      <c r="GT44" s="59"/>
      <c r="GU44" s="59"/>
      <c r="GV44" s="59"/>
      <c r="GW44" s="59"/>
      <c r="GX44" s="59"/>
      <c r="GY44" s="59"/>
      <c r="GZ44" s="59"/>
      <c r="HA44" s="59"/>
      <c r="HB44" s="59"/>
      <c r="HC44" s="59"/>
      <c r="HD44" s="59"/>
      <c r="HE44" s="59"/>
    </row>
    <row r="45" spans="1:213" outlineLevel="1" x14ac:dyDescent="0.2">
      <c r="A45" s="61" t="s">
        <v>30</v>
      </c>
      <c r="B45" s="101"/>
      <c r="C45" s="101"/>
      <c r="D45" s="95">
        <v>3</v>
      </c>
      <c r="E45" s="96">
        <v>30</v>
      </c>
      <c r="F45" s="50">
        <v>90</v>
      </c>
      <c r="G45" s="5">
        <v>1</v>
      </c>
      <c r="I45" s="68">
        <v>90</v>
      </c>
      <c r="J45" s="58"/>
      <c r="K45" s="7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00"/>
      <c r="AJ45" s="100"/>
      <c r="AK45" s="100"/>
      <c r="AL45" s="100"/>
      <c r="AM45" s="100"/>
      <c r="AN45" s="100"/>
      <c r="AO45" s="100"/>
      <c r="AP45" s="100"/>
      <c r="AQ45" s="100"/>
      <c r="AR45" s="100"/>
      <c r="AS45" s="100"/>
      <c r="AT45" s="100"/>
      <c r="AU45" s="100"/>
      <c r="AV45" s="100"/>
      <c r="AW45" s="100"/>
      <c r="AX45" s="100"/>
      <c r="AY45" s="100"/>
      <c r="AZ45" s="100"/>
      <c r="BA45" s="100"/>
      <c r="BB45" s="100"/>
      <c r="BC45" s="100"/>
      <c r="BD45" s="100"/>
      <c r="BE45" s="100"/>
      <c r="BF45" s="100"/>
      <c r="BG45" s="100"/>
      <c r="BH45" s="100"/>
      <c r="BI45" s="100"/>
      <c r="BJ45" s="100"/>
      <c r="BK45" s="100"/>
      <c r="BL45" s="100"/>
      <c r="BM45" s="100"/>
      <c r="BN45" s="100"/>
      <c r="BO45" s="100"/>
      <c r="BP45" s="100"/>
      <c r="BQ45" s="100"/>
      <c r="BR45" s="100"/>
      <c r="BS45" s="100"/>
      <c r="BT45" s="100"/>
      <c r="BU45" s="100"/>
      <c r="BV45" s="100"/>
      <c r="BW45" s="100"/>
      <c r="BX45" s="100"/>
      <c r="BY45" s="100"/>
      <c r="BZ45" s="100"/>
      <c r="CA45" s="100"/>
      <c r="CB45" s="100"/>
      <c r="CC45" s="100"/>
      <c r="CD45" s="100"/>
      <c r="CE45" s="100"/>
      <c r="CF45" s="100"/>
      <c r="CG45" s="100"/>
      <c r="CH45" s="100"/>
      <c r="CI45" s="100"/>
      <c r="CJ45" s="100"/>
      <c r="CK45" s="100"/>
      <c r="CL45" s="100"/>
      <c r="CM45" s="100"/>
      <c r="CN45" s="100"/>
      <c r="CO45" s="100"/>
      <c r="CP45" s="100"/>
      <c r="CQ45" s="100"/>
      <c r="CR45" s="100"/>
      <c r="CS45" s="100"/>
      <c r="CT45" s="100"/>
      <c r="CU45" s="100"/>
      <c r="CV45" s="100"/>
      <c r="CW45" s="100"/>
      <c r="CX45" s="100"/>
      <c r="CY45" s="100"/>
      <c r="CZ45" s="100"/>
      <c r="DA45" s="100"/>
      <c r="DB45" s="100"/>
      <c r="DC45" s="100"/>
      <c r="DD45" s="100"/>
      <c r="DE45" s="100"/>
      <c r="DF45" s="100"/>
      <c r="DG45" s="100"/>
      <c r="DH45" s="100"/>
      <c r="DI45" s="100"/>
      <c r="DJ45" s="100"/>
      <c r="DK45" s="100"/>
      <c r="DL45" s="100"/>
      <c r="DM45" s="100"/>
      <c r="DN45" s="100"/>
      <c r="DO45" s="100"/>
      <c r="DP45" s="100"/>
      <c r="DQ45" s="100"/>
      <c r="DR45" s="100"/>
      <c r="DS45" s="100"/>
      <c r="DT45" s="100"/>
      <c r="DU45" s="100"/>
      <c r="DV45" s="100"/>
      <c r="DW45" s="100"/>
      <c r="DX45" s="100"/>
      <c r="DY45" s="100"/>
      <c r="DZ45" s="100"/>
      <c r="EA45" s="100"/>
      <c r="EB45" s="100"/>
      <c r="EC45" s="100"/>
      <c r="ED45" s="100"/>
      <c r="EE45" s="100"/>
      <c r="EF45" s="100"/>
      <c r="EG45" s="100"/>
      <c r="EH45" s="100"/>
      <c r="EI45" s="100"/>
      <c r="EJ45" s="100"/>
      <c r="EK45" s="100"/>
      <c r="EL45" s="100"/>
      <c r="EM45" s="100"/>
      <c r="EN45" s="100"/>
      <c r="EO45" s="100"/>
      <c r="EP45" s="100"/>
      <c r="EQ45" s="100"/>
      <c r="ER45" s="100"/>
      <c r="ES45" s="100"/>
      <c r="ET45" s="100"/>
      <c r="EU45" s="100"/>
      <c r="EV45" s="100"/>
      <c r="EW45" s="100"/>
      <c r="EX45" s="100"/>
      <c r="EY45" s="100"/>
      <c r="EZ45" s="100"/>
      <c r="FA45" s="100"/>
      <c r="FB45" s="100"/>
      <c r="FC45" s="100"/>
      <c r="FD45" s="100"/>
      <c r="FE45" s="100"/>
      <c r="FF45" s="100"/>
      <c r="FG45" s="100"/>
      <c r="FH45" s="100"/>
      <c r="FI45" s="100"/>
      <c r="FJ45" s="100"/>
      <c r="FK45" s="100"/>
      <c r="FL45" s="100"/>
      <c r="FM45" s="100"/>
      <c r="FN45" s="100"/>
      <c r="FO45" s="100"/>
      <c r="FP45" s="100"/>
      <c r="FQ45" s="100"/>
      <c r="FR45" s="100"/>
      <c r="FS45" s="100"/>
      <c r="FT45" s="100"/>
      <c r="FU45" s="100"/>
      <c r="FV45" s="100"/>
      <c r="FW45" s="100"/>
      <c r="FX45" s="100"/>
      <c r="FY45" s="100"/>
      <c r="FZ45" s="100"/>
      <c r="GA45" s="100"/>
      <c r="GB45" s="100"/>
      <c r="GC45" s="100"/>
      <c r="GD45" s="100"/>
      <c r="GE45" s="100"/>
      <c r="GF45" s="100"/>
      <c r="GG45" s="100"/>
      <c r="GH45" s="100"/>
      <c r="GI45" s="100"/>
      <c r="GJ45" s="100"/>
      <c r="GK45" s="100"/>
      <c r="GL45" s="100"/>
      <c r="GM45" s="100"/>
      <c r="GN45" s="100"/>
      <c r="GO45" s="100"/>
      <c r="GP45" s="100"/>
      <c r="GQ45" s="100"/>
      <c r="GR45" s="100"/>
      <c r="GS45" s="100"/>
      <c r="GT45" s="100"/>
      <c r="GU45" s="100"/>
      <c r="GV45" s="100"/>
      <c r="GW45" s="100"/>
      <c r="GX45" s="100"/>
      <c r="GY45" s="100"/>
      <c r="GZ45" s="100"/>
      <c r="HA45" s="100"/>
      <c r="HB45" s="100"/>
      <c r="HC45" s="100"/>
      <c r="HD45" s="100"/>
      <c r="HE45" s="100"/>
    </row>
    <row r="46" spans="1:213" s="205" customFormat="1" outlineLevel="1" x14ac:dyDescent="0.2">
      <c r="A46" s="196"/>
      <c r="B46" s="197"/>
      <c r="C46" s="197"/>
      <c r="D46" s="198"/>
      <c r="E46" s="199"/>
      <c r="F46" s="200"/>
      <c r="G46" s="201"/>
      <c r="H46" s="200"/>
      <c r="I46" s="202"/>
      <c r="J46" s="203"/>
      <c r="K46" s="204"/>
      <c r="M46" s="195"/>
      <c r="N46" s="195"/>
      <c r="O46" s="195"/>
      <c r="P46" s="195"/>
      <c r="Q46" s="195"/>
      <c r="R46" s="195"/>
      <c r="S46" s="195"/>
      <c r="T46" s="195"/>
      <c r="U46" s="195"/>
      <c r="V46" s="195"/>
      <c r="W46" s="195"/>
      <c r="X46" s="195"/>
      <c r="Y46" s="195"/>
      <c r="Z46" s="195"/>
      <c r="AA46" s="195"/>
      <c r="AB46" s="195"/>
      <c r="AC46" s="195"/>
      <c r="AD46" s="195"/>
      <c r="AE46" s="195"/>
      <c r="AF46" s="195"/>
      <c r="AG46" s="195"/>
      <c r="AH46" s="195"/>
      <c r="AI46" s="195"/>
      <c r="AJ46" s="195"/>
      <c r="AK46" s="195"/>
      <c r="AL46" s="195"/>
      <c r="AM46" s="195"/>
      <c r="AN46" s="195"/>
      <c r="AO46" s="195"/>
      <c r="AP46" s="195"/>
      <c r="AQ46" s="195"/>
      <c r="AR46" s="195"/>
      <c r="AS46" s="195"/>
      <c r="AT46" s="195"/>
      <c r="AU46" s="195"/>
      <c r="AV46" s="195"/>
      <c r="AW46" s="195"/>
      <c r="AX46" s="195"/>
      <c r="AY46" s="195"/>
      <c r="AZ46" s="195"/>
      <c r="BA46" s="195"/>
      <c r="BB46" s="195"/>
      <c r="BC46" s="195"/>
      <c r="BD46" s="195"/>
      <c r="BE46" s="195"/>
      <c r="BF46" s="195"/>
      <c r="BG46" s="195"/>
      <c r="BH46" s="195"/>
      <c r="BI46" s="195"/>
      <c r="BJ46" s="195"/>
      <c r="BK46" s="195"/>
      <c r="BL46" s="195"/>
      <c r="BM46" s="195"/>
      <c r="BN46" s="195"/>
      <c r="BO46" s="195"/>
      <c r="BP46" s="195"/>
      <c r="BQ46" s="195"/>
      <c r="BR46" s="195"/>
      <c r="BS46" s="195"/>
      <c r="BT46" s="195"/>
      <c r="BU46" s="195"/>
      <c r="BV46" s="195"/>
      <c r="BW46" s="195"/>
      <c r="BX46" s="195"/>
      <c r="BY46" s="195"/>
      <c r="BZ46" s="195"/>
      <c r="CA46" s="195"/>
      <c r="CB46" s="195"/>
      <c r="CC46" s="195"/>
      <c r="CD46" s="195"/>
      <c r="CE46" s="195"/>
      <c r="CF46" s="195"/>
      <c r="CG46" s="195"/>
      <c r="CH46" s="195"/>
      <c r="CI46" s="195"/>
      <c r="CJ46" s="195"/>
      <c r="CK46" s="195"/>
      <c r="CL46" s="195"/>
      <c r="CM46" s="195"/>
      <c r="CN46" s="195"/>
      <c r="CO46" s="195"/>
      <c r="CP46" s="195"/>
      <c r="CQ46" s="195"/>
      <c r="CR46" s="195"/>
      <c r="CS46" s="195"/>
      <c r="CT46" s="195"/>
      <c r="CU46" s="195"/>
      <c r="CV46" s="195"/>
      <c r="CW46" s="195"/>
      <c r="CX46" s="195"/>
      <c r="CY46" s="195"/>
      <c r="CZ46" s="195"/>
      <c r="DA46" s="195"/>
      <c r="DB46" s="195"/>
      <c r="DC46" s="195"/>
      <c r="DD46" s="195"/>
      <c r="DE46" s="195"/>
      <c r="DF46" s="195"/>
      <c r="DG46" s="195"/>
      <c r="DH46" s="195"/>
      <c r="DI46" s="195"/>
      <c r="DJ46" s="195"/>
      <c r="DK46" s="195"/>
      <c r="DL46" s="195"/>
      <c r="DM46" s="195"/>
      <c r="DN46" s="195"/>
      <c r="DO46" s="195"/>
      <c r="DP46" s="195"/>
      <c r="DQ46" s="195"/>
      <c r="DR46" s="195"/>
      <c r="DS46" s="195"/>
      <c r="DT46" s="195"/>
      <c r="DU46" s="195"/>
      <c r="DV46" s="195"/>
      <c r="DW46" s="195"/>
      <c r="DX46" s="195"/>
      <c r="DY46" s="195"/>
      <c r="DZ46" s="195"/>
      <c r="EA46" s="195"/>
      <c r="EB46" s="195"/>
      <c r="EC46" s="195"/>
      <c r="ED46" s="195"/>
      <c r="EE46" s="195"/>
      <c r="EF46" s="195"/>
      <c r="EG46" s="195"/>
      <c r="EH46" s="195"/>
      <c r="EI46" s="195"/>
      <c r="EJ46" s="195"/>
      <c r="EK46" s="195"/>
      <c r="EL46" s="195"/>
      <c r="EM46" s="195"/>
      <c r="EN46" s="195"/>
      <c r="EO46" s="195"/>
      <c r="EP46" s="195"/>
      <c r="EQ46" s="195"/>
      <c r="ER46" s="195"/>
      <c r="ES46" s="195"/>
      <c r="ET46" s="195"/>
      <c r="EU46" s="195"/>
      <c r="EV46" s="195"/>
      <c r="EW46" s="195"/>
      <c r="EX46" s="195"/>
      <c r="EY46" s="195"/>
      <c r="EZ46" s="195"/>
      <c r="FA46" s="195"/>
      <c r="FB46" s="195"/>
      <c r="FC46" s="195"/>
      <c r="FD46" s="195"/>
      <c r="FE46" s="195"/>
      <c r="FF46" s="195"/>
      <c r="FG46" s="195"/>
      <c r="FH46" s="195"/>
      <c r="FI46" s="195"/>
      <c r="FJ46" s="195"/>
      <c r="FK46" s="195"/>
      <c r="FL46" s="195"/>
      <c r="FM46" s="195"/>
      <c r="FN46" s="195"/>
      <c r="FO46" s="195"/>
      <c r="FP46" s="195"/>
      <c r="FQ46" s="195"/>
      <c r="FR46" s="195"/>
      <c r="FS46" s="195"/>
      <c r="FT46" s="195"/>
      <c r="FU46" s="195"/>
      <c r="FV46" s="195"/>
      <c r="FW46" s="195"/>
      <c r="FX46" s="195"/>
      <c r="FY46" s="195"/>
      <c r="FZ46" s="195"/>
      <c r="GA46" s="195"/>
      <c r="GB46" s="195"/>
      <c r="GC46" s="195"/>
      <c r="GD46" s="195"/>
      <c r="GE46" s="195"/>
      <c r="GF46" s="195"/>
      <c r="GG46" s="195"/>
      <c r="GH46" s="195"/>
      <c r="GI46" s="195"/>
      <c r="GJ46" s="195"/>
      <c r="GK46" s="195"/>
      <c r="GL46" s="195"/>
      <c r="GM46" s="195"/>
      <c r="GN46" s="195"/>
      <c r="GO46" s="195"/>
      <c r="GP46" s="195"/>
      <c r="GQ46" s="195"/>
      <c r="GR46" s="195"/>
      <c r="GS46" s="195"/>
      <c r="GT46" s="195"/>
      <c r="GU46" s="195"/>
      <c r="GV46" s="195"/>
      <c r="GW46" s="195"/>
      <c r="GX46" s="195"/>
      <c r="GY46" s="195"/>
      <c r="GZ46" s="195"/>
      <c r="HA46" s="195"/>
      <c r="HB46" s="195"/>
      <c r="HC46" s="195"/>
      <c r="HD46" s="195"/>
      <c r="HE46" s="195"/>
    </row>
    <row r="47" spans="1:213" outlineLevel="1" x14ac:dyDescent="0.2">
      <c r="A47" s="61" t="s">
        <v>31</v>
      </c>
      <c r="B47" s="101"/>
      <c r="C47" s="101"/>
      <c r="D47" s="102">
        <v>2</v>
      </c>
      <c r="E47" s="103">
        <v>30</v>
      </c>
      <c r="F47" s="50">
        <v>60</v>
      </c>
      <c r="G47" s="5">
        <v>1</v>
      </c>
      <c r="I47" s="68">
        <v>60</v>
      </c>
      <c r="J47" s="104"/>
      <c r="K47" s="7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  <c r="AG47" s="100"/>
      <c r="AH47" s="100"/>
      <c r="AI47" s="100"/>
      <c r="AJ47" s="100"/>
      <c r="AK47" s="100"/>
      <c r="AL47" s="100"/>
      <c r="AM47" s="100"/>
      <c r="AN47" s="100"/>
      <c r="AO47" s="100"/>
      <c r="AP47" s="100"/>
      <c r="AQ47" s="100"/>
      <c r="AR47" s="100"/>
      <c r="AS47" s="100"/>
      <c r="AT47" s="100"/>
      <c r="AU47" s="100"/>
      <c r="AV47" s="100"/>
      <c r="AW47" s="100"/>
      <c r="AX47" s="100"/>
      <c r="AY47" s="100"/>
      <c r="AZ47" s="100"/>
      <c r="BA47" s="100"/>
      <c r="BB47" s="100"/>
      <c r="BC47" s="100"/>
      <c r="BD47" s="100"/>
      <c r="BE47" s="100"/>
      <c r="BF47" s="100"/>
      <c r="BG47" s="100"/>
      <c r="BH47" s="100"/>
      <c r="BI47" s="100"/>
      <c r="BJ47" s="100"/>
      <c r="BK47" s="100"/>
      <c r="BL47" s="100"/>
      <c r="BM47" s="100"/>
      <c r="BN47" s="100"/>
      <c r="BO47" s="100"/>
      <c r="BP47" s="100"/>
      <c r="BQ47" s="100"/>
      <c r="BR47" s="100"/>
      <c r="BS47" s="100"/>
      <c r="BT47" s="100"/>
      <c r="BU47" s="100"/>
      <c r="BV47" s="100"/>
      <c r="BW47" s="100"/>
      <c r="BX47" s="100"/>
      <c r="BY47" s="100"/>
      <c r="BZ47" s="100"/>
      <c r="CA47" s="100"/>
      <c r="CB47" s="100"/>
      <c r="CC47" s="100"/>
      <c r="CD47" s="100"/>
      <c r="CE47" s="100"/>
      <c r="CF47" s="100"/>
      <c r="CG47" s="100"/>
      <c r="CH47" s="100"/>
      <c r="CI47" s="100"/>
      <c r="CJ47" s="100"/>
      <c r="CK47" s="100"/>
      <c r="CL47" s="100"/>
      <c r="CM47" s="100"/>
      <c r="CN47" s="100"/>
      <c r="CO47" s="100"/>
      <c r="CP47" s="100"/>
      <c r="CQ47" s="100"/>
      <c r="CR47" s="100"/>
      <c r="CS47" s="100"/>
      <c r="CT47" s="100"/>
      <c r="CU47" s="100"/>
      <c r="CV47" s="100"/>
      <c r="CW47" s="100"/>
      <c r="CX47" s="100"/>
      <c r="CY47" s="100"/>
      <c r="CZ47" s="100"/>
      <c r="DA47" s="100"/>
      <c r="DB47" s="100"/>
      <c r="DC47" s="100"/>
      <c r="DD47" s="100"/>
      <c r="DE47" s="100"/>
      <c r="DF47" s="100"/>
      <c r="DG47" s="100"/>
      <c r="DH47" s="100"/>
      <c r="DI47" s="100"/>
      <c r="DJ47" s="100"/>
      <c r="DK47" s="100"/>
      <c r="DL47" s="100"/>
      <c r="DM47" s="100"/>
      <c r="DN47" s="100"/>
      <c r="DO47" s="100"/>
      <c r="DP47" s="100"/>
      <c r="DQ47" s="100"/>
      <c r="DR47" s="100"/>
      <c r="DS47" s="100"/>
      <c r="DT47" s="100"/>
      <c r="DU47" s="100"/>
      <c r="DV47" s="100"/>
      <c r="DW47" s="100"/>
      <c r="DX47" s="100"/>
      <c r="DY47" s="100"/>
      <c r="DZ47" s="100"/>
      <c r="EA47" s="100"/>
      <c r="EB47" s="100"/>
      <c r="EC47" s="100"/>
      <c r="ED47" s="100"/>
      <c r="EE47" s="100"/>
      <c r="EF47" s="100"/>
      <c r="EG47" s="100"/>
      <c r="EH47" s="100"/>
      <c r="EI47" s="100"/>
      <c r="EJ47" s="100"/>
      <c r="EK47" s="100"/>
      <c r="EL47" s="100"/>
      <c r="EM47" s="100"/>
      <c r="EN47" s="100"/>
      <c r="EO47" s="100"/>
      <c r="EP47" s="100"/>
      <c r="EQ47" s="100"/>
      <c r="ER47" s="100"/>
      <c r="ES47" s="100"/>
      <c r="ET47" s="100"/>
      <c r="EU47" s="100"/>
      <c r="EV47" s="100"/>
      <c r="EW47" s="100"/>
      <c r="EX47" s="100"/>
      <c r="EY47" s="100"/>
      <c r="EZ47" s="100"/>
      <c r="FA47" s="100"/>
      <c r="FB47" s="100"/>
      <c r="FC47" s="100"/>
      <c r="FD47" s="100"/>
      <c r="FE47" s="100"/>
      <c r="FF47" s="100"/>
      <c r="FG47" s="100"/>
      <c r="FH47" s="100"/>
      <c r="FI47" s="100"/>
      <c r="FJ47" s="100"/>
      <c r="FK47" s="100"/>
      <c r="FL47" s="100"/>
      <c r="FM47" s="100"/>
      <c r="FN47" s="100"/>
      <c r="FO47" s="100"/>
      <c r="FP47" s="100"/>
      <c r="FQ47" s="100"/>
      <c r="FR47" s="100"/>
      <c r="FS47" s="100"/>
      <c r="FT47" s="100"/>
      <c r="FU47" s="100"/>
      <c r="FV47" s="100"/>
      <c r="FW47" s="100"/>
      <c r="FX47" s="100"/>
      <c r="FY47" s="100"/>
      <c r="FZ47" s="100"/>
      <c r="GA47" s="100"/>
      <c r="GB47" s="100"/>
      <c r="GC47" s="100"/>
      <c r="GD47" s="100"/>
      <c r="GE47" s="100"/>
      <c r="GF47" s="100"/>
      <c r="GG47" s="100"/>
      <c r="GH47" s="100"/>
      <c r="GI47" s="100"/>
      <c r="GJ47" s="100"/>
      <c r="GK47" s="100"/>
      <c r="GL47" s="100"/>
      <c r="GM47" s="100"/>
      <c r="GN47" s="100"/>
      <c r="GO47" s="100"/>
      <c r="GP47" s="100"/>
      <c r="GQ47" s="100"/>
      <c r="GR47" s="100"/>
      <c r="GS47" s="100"/>
      <c r="GT47" s="100"/>
      <c r="GU47" s="100"/>
      <c r="GV47" s="100"/>
      <c r="GW47" s="100"/>
      <c r="GX47" s="100"/>
      <c r="GY47" s="100"/>
      <c r="GZ47" s="100"/>
      <c r="HA47" s="100"/>
      <c r="HB47" s="100"/>
      <c r="HC47" s="100"/>
      <c r="HD47" s="100"/>
      <c r="HE47" s="100"/>
    </row>
    <row r="48" spans="1:213" outlineLevel="1" x14ac:dyDescent="0.2">
      <c r="A48" s="61" t="s">
        <v>109</v>
      </c>
      <c r="B48" s="101"/>
      <c r="C48" s="101"/>
      <c r="D48" s="102">
        <v>2</v>
      </c>
      <c r="E48" s="103">
        <v>5</v>
      </c>
      <c r="F48" s="50">
        <v>10</v>
      </c>
      <c r="G48" s="5">
        <v>1</v>
      </c>
      <c r="I48" s="68">
        <v>10</v>
      </c>
      <c r="J48" s="104"/>
      <c r="K48" s="7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  <c r="AG48" s="100"/>
      <c r="AH48" s="100"/>
      <c r="AI48" s="100"/>
      <c r="AJ48" s="100"/>
      <c r="AK48" s="100"/>
      <c r="AL48" s="100"/>
      <c r="AM48" s="100"/>
      <c r="AN48" s="100"/>
      <c r="AO48" s="100"/>
      <c r="AP48" s="100"/>
      <c r="AQ48" s="100"/>
      <c r="AR48" s="100"/>
      <c r="AS48" s="100"/>
      <c r="AT48" s="100"/>
      <c r="AU48" s="100"/>
      <c r="AV48" s="100"/>
      <c r="AW48" s="100"/>
      <c r="AX48" s="100"/>
      <c r="AY48" s="100"/>
      <c r="AZ48" s="100"/>
      <c r="BA48" s="100"/>
      <c r="BB48" s="100"/>
      <c r="BC48" s="100"/>
      <c r="BD48" s="100"/>
      <c r="BE48" s="100"/>
      <c r="BF48" s="100"/>
      <c r="BG48" s="100"/>
      <c r="BH48" s="100"/>
      <c r="BI48" s="100"/>
      <c r="BJ48" s="100"/>
      <c r="BK48" s="100"/>
      <c r="BL48" s="100"/>
      <c r="BM48" s="100"/>
      <c r="BN48" s="100"/>
      <c r="BO48" s="100"/>
      <c r="BP48" s="100"/>
      <c r="BQ48" s="100"/>
      <c r="BR48" s="100"/>
      <c r="BS48" s="100"/>
      <c r="BT48" s="100"/>
      <c r="BU48" s="100"/>
      <c r="BV48" s="100"/>
      <c r="BW48" s="100"/>
      <c r="BX48" s="100"/>
      <c r="BY48" s="100"/>
      <c r="BZ48" s="100"/>
      <c r="CA48" s="100"/>
      <c r="CB48" s="100"/>
      <c r="CC48" s="100"/>
      <c r="CD48" s="100"/>
      <c r="CE48" s="100"/>
      <c r="CF48" s="100"/>
      <c r="CG48" s="100"/>
      <c r="CH48" s="100"/>
      <c r="CI48" s="100"/>
      <c r="CJ48" s="100"/>
      <c r="CK48" s="100"/>
      <c r="CL48" s="100"/>
      <c r="CM48" s="100"/>
      <c r="CN48" s="100"/>
      <c r="CO48" s="100"/>
      <c r="CP48" s="100"/>
      <c r="CQ48" s="100"/>
      <c r="CR48" s="100"/>
      <c r="CS48" s="100"/>
      <c r="CT48" s="100"/>
      <c r="CU48" s="100"/>
      <c r="CV48" s="100"/>
      <c r="CW48" s="100"/>
      <c r="CX48" s="100"/>
      <c r="CY48" s="100"/>
      <c r="CZ48" s="100"/>
      <c r="DA48" s="100"/>
      <c r="DB48" s="100"/>
      <c r="DC48" s="100"/>
      <c r="DD48" s="100"/>
      <c r="DE48" s="100"/>
      <c r="DF48" s="100"/>
      <c r="DG48" s="100"/>
      <c r="DH48" s="100"/>
      <c r="DI48" s="100"/>
      <c r="DJ48" s="100"/>
      <c r="DK48" s="100"/>
      <c r="DL48" s="100"/>
      <c r="DM48" s="100"/>
      <c r="DN48" s="100"/>
      <c r="DO48" s="100"/>
      <c r="DP48" s="100"/>
      <c r="DQ48" s="100"/>
      <c r="DR48" s="100"/>
      <c r="DS48" s="100"/>
      <c r="DT48" s="100"/>
      <c r="DU48" s="100"/>
      <c r="DV48" s="100"/>
      <c r="DW48" s="100"/>
      <c r="DX48" s="100"/>
      <c r="DY48" s="100"/>
      <c r="DZ48" s="100"/>
      <c r="EA48" s="100"/>
      <c r="EB48" s="100"/>
      <c r="EC48" s="100"/>
      <c r="ED48" s="100"/>
      <c r="EE48" s="100"/>
      <c r="EF48" s="100"/>
      <c r="EG48" s="100"/>
      <c r="EH48" s="100"/>
      <c r="EI48" s="100"/>
      <c r="EJ48" s="100"/>
      <c r="EK48" s="100"/>
      <c r="EL48" s="100"/>
      <c r="EM48" s="100"/>
      <c r="EN48" s="100"/>
      <c r="EO48" s="100"/>
      <c r="EP48" s="100"/>
      <c r="EQ48" s="100"/>
      <c r="ER48" s="100"/>
      <c r="ES48" s="100"/>
      <c r="ET48" s="100"/>
      <c r="EU48" s="100"/>
      <c r="EV48" s="100"/>
      <c r="EW48" s="100"/>
      <c r="EX48" s="100"/>
      <c r="EY48" s="100"/>
      <c r="EZ48" s="100"/>
      <c r="FA48" s="100"/>
      <c r="FB48" s="100"/>
      <c r="FC48" s="100"/>
      <c r="FD48" s="100"/>
      <c r="FE48" s="100"/>
      <c r="FF48" s="100"/>
      <c r="FG48" s="100"/>
      <c r="FH48" s="100"/>
      <c r="FI48" s="100"/>
      <c r="FJ48" s="100"/>
      <c r="FK48" s="100"/>
      <c r="FL48" s="100"/>
      <c r="FM48" s="100"/>
      <c r="FN48" s="100"/>
      <c r="FO48" s="100"/>
      <c r="FP48" s="100"/>
      <c r="FQ48" s="100"/>
      <c r="FR48" s="100"/>
      <c r="FS48" s="100"/>
      <c r="FT48" s="100"/>
      <c r="FU48" s="100"/>
      <c r="FV48" s="100"/>
      <c r="FW48" s="100"/>
      <c r="FX48" s="100"/>
      <c r="FY48" s="100"/>
      <c r="FZ48" s="100"/>
      <c r="GA48" s="100"/>
      <c r="GB48" s="100"/>
      <c r="GC48" s="100"/>
      <c r="GD48" s="100"/>
      <c r="GE48" s="100"/>
      <c r="GF48" s="100"/>
      <c r="GG48" s="100"/>
      <c r="GH48" s="100"/>
      <c r="GI48" s="100"/>
      <c r="GJ48" s="100"/>
      <c r="GK48" s="100"/>
      <c r="GL48" s="100"/>
      <c r="GM48" s="100"/>
      <c r="GN48" s="100"/>
      <c r="GO48" s="100"/>
      <c r="GP48" s="100"/>
      <c r="GQ48" s="100"/>
      <c r="GR48" s="100"/>
      <c r="GS48" s="100"/>
      <c r="GT48" s="100"/>
      <c r="GU48" s="100"/>
      <c r="GV48" s="100"/>
      <c r="GW48" s="100"/>
      <c r="GX48" s="100"/>
      <c r="GY48" s="100"/>
      <c r="GZ48" s="100"/>
      <c r="HA48" s="100"/>
      <c r="HB48" s="100"/>
      <c r="HC48" s="100"/>
      <c r="HD48" s="100"/>
      <c r="HE48" s="100"/>
    </row>
    <row r="49" spans="1:213" outlineLevel="1" x14ac:dyDescent="0.2">
      <c r="A49" s="61" t="s">
        <v>32</v>
      </c>
      <c r="B49" s="101"/>
      <c r="C49" s="101"/>
      <c r="D49" s="102">
        <v>3</v>
      </c>
      <c r="E49" s="103">
        <v>30</v>
      </c>
      <c r="F49" s="50">
        <v>90</v>
      </c>
      <c r="G49" s="5">
        <v>1</v>
      </c>
      <c r="I49" s="68">
        <v>90</v>
      </c>
      <c r="J49" s="104"/>
      <c r="K49" s="7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J49" s="100"/>
      <c r="AK49" s="100"/>
      <c r="AL49" s="100"/>
      <c r="AM49" s="100"/>
      <c r="AN49" s="100"/>
      <c r="AO49" s="100"/>
      <c r="AP49" s="100"/>
      <c r="AQ49" s="100"/>
      <c r="AR49" s="100"/>
      <c r="AS49" s="100"/>
      <c r="AT49" s="100"/>
      <c r="AU49" s="100"/>
      <c r="AV49" s="100"/>
      <c r="AW49" s="100"/>
      <c r="AX49" s="100"/>
      <c r="AY49" s="100"/>
      <c r="AZ49" s="100"/>
      <c r="BA49" s="100"/>
      <c r="BB49" s="100"/>
      <c r="BC49" s="100"/>
      <c r="BD49" s="100"/>
      <c r="BE49" s="100"/>
      <c r="BF49" s="100"/>
      <c r="BG49" s="100"/>
      <c r="BH49" s="100"/>
      <c r="BI49" s="100"/>
      <c r="BJ49" s="100"/>
      <c r="BK49" s="100"/>
      <c r="BL49" s="100"/>
      <c r="BM49" s="100"/>
      <c r="BN49" s="100"/>
      <c r="BO49" s="100"/>
      <c r="BP49" s="100"/>
      <c r="BQ49" s="100"/>
      <c r="BR49" s="100"/>
      <c r="BS49" s="100"/>
      <c r="BT49" s="100"/>
      <c r="BU49" s="100"/>
      <c r="BV49" s="100"/>
      <c r="BW49" s="100"/>
      <c r="BX49" s="100"/>
      <c r="BY49" s="100"/>
      <c r="BZ49" s="100"/>
      <c r="CA49" s="100"/>
      <c r="CB49" s="100"/>
      <c r="CC49" s="100"/>
      <c r="CD49" s="100"/>
      <c r="CE49" s="100"/>
      <c r="CF49" s="100"/>
      <c r="CG49" s="100"/>
      <c r="CH49" s="100"/>
      <c r="CI49" s="100"/>
      <c r="CJ49" s="100"/>
      <c r="CK49" s="100"/>
      <c r="CL49" s="100"/>
      <c r="CM49" s="100"/>
      <c r="CN49" s="100"/>
      <c r="CO49" s="100"/>
      <c r="CP49" s="100"/>
      <c r="CQ49" s="100"/>
      <c r="CR49" s="100"/>
      <c r="CS49" s="100"/>
      <c r="CT49" s="100"/>
      <c r="CU49" s="100"/>
      <c r="CV49" s="100"/>
      <c r="CW49" s="100"/>
      <c r="CX49" s="100"/>
      <c r="CY49" s="100"/>
      <c r="CZ49" s="100"/>
      <c r="DA49" s="100"/>
      <c r="DB49" s="100"/>
      <c r="DC49" s="100"/>
      <c r="DD49" s="100"/>
      <c r="DE49" s="100"/>
      <c r="DF49" s="100"/>
      <c r="DG49" s="100"/>
      <c r="DH49" s="100"/>
      <c r="DI49" s="100"/>
      <c r="DJ49" s="100"/>
      <c r="DK49" s="100"/>
      <c r="DL49" s="100"/>
      <c r="DM49" s="100"/>
      <c r="DN49" s="100"/>
      <c r="DO49" s="100"/>
      <c r="DP49" s="100"/>
      <c r="DQ49" s="100"/>
      <c r="DR49" s="100"/>
      <c r="DS49" s="100"/>
      <c r="DT49" s="100"/>
      <c r="DU49" s="100"/>
      <c r="DV49" s="100"/>
      <c r="DW49" s="100"/>
      <c r="DX49" s="100"/>
      <c r="DY49" s="100"/>
      <c r="DZ49" s="100"/>
      <c r="EA49" s="100"/>
      <c r="EB49" s="100"/>
      <c r="EC49" s="100"/>
      <c r="ED49" s="100"/>
      <c r="EE49" s="100"/>
      <c r="EF49" s="100"/>
      <c r="EG49" s="100"/>
      <c r="EH49" s="100"/>
      <c r="EI49" s="100"/>
      <c r="EJ49" s="100"/>
      <c r="EK49" s="100"/>
      <c r="EL49" s="100"/>
      <c r="EM49" s="100"/>
      <c r="EN49" s="100"/>
      <c r="EO49" s="100"/>
      <c r="EP49" s="100"/>
      <c r="EQ49" s="100"/>
      <c r="ER49" s="100"/>
      <c r="ES49" s="100"/>
      <c r="ET49" s="100"/>
      <c r="EU49" s="100"/>
      <c r="EV49" s="100"/>
      <c r="EW49" s="100"/>
      <c r="EX49" s="100"/>
      <c r="EY49" s="100"/>
      <c r="EZ49" s="100"/>
      <c r="FA49" s="100"/>
      <c r="FB49" s="100"/>
      <c r="FC49" s="100"/>
      <c r="FD49" s="100"/>
      <c r="FE49" s="100"/>
      <c r="FF49" s="100"/>
      <c r="FG49" s="100"/>
      <c r="FH49" s="100"/>
      <c r="FI49" s="100"/>
      <c r="FJ49" s="100"/>
      <c r="FK49" s="100"/>
      <c r="FL49" s="100"/>
      <c r="FM49" s="100"/>
      <c r="FN49" s="100"/>
      <c r="FO49" s="100"/>
      <c r="FP49" s="100"/>
      <c r="FQ49" s="100"/>
      <c r="FR49" s="100"/>
      <c r="FS49" s="100"/>
      <c r="FT49" s="100"/>
      <c r="FU49" s="100"/>
      <c r="FV49" s="100"/>
      <c r="FW49" s="100"/>
      <c r="FX49" s="100"/>
      <c r="FY49" s="100"/>
      <c r="FZ49" s="100"/>
      <c r="GA49" s="100"/>
      <c r="GB49" s="100"/>
      <c r="GC49" s="100"/>
      <c r="GD49" s="100"/>
      <c r="GE49" s="100"/>
      <c r="GF49" s="100"/>
      <c r="GG49" s="100"/>
      <c r="GH49" s="100"/>
      <c r="GI49" s="100"/>
      <c r="GJ49" s="100"/>
      <c r="GK49" s="100"/>
      <c r="GL49" s="100"/>
      <c r="GM49" s="100"/>
      <c r="GN49" s="100"/>
      <c r="GO49" s="100"/>
      <c r="GP49" s="100"/>
      <c r="GQ49" s="100"/>
      <c r="GR49" s="100"/>
      <c r="GS49" s="100"/>
      <c r="GT49" s="100"/>
      <c r="GU49" s="100"/>
      <c r="GV49" s="100"/>
      <c r="GW49" s="100"/>
      <c r="GX49" s="100"/>
      <c r="GY49" s="100"/>
      <c r="GZ49" s="100"/>
      <c r="HA49" s="100"/>
      <c r="HB49" s="100"/>
      <c r="HC49" s="100"/>
      <c r="HD49" s="100"/>
      <c r="HE49" s="100"/>
    </row>
    <row r="50" spans="1:213" outlineLevel="1" x14ac:dyDescent="0.2">
      <c r="A50" s="106" t="s">
        <v>33</v>
      </c>
      <c r="B50" s="107"/>
      <c r="C50" s="107"/>
      <c r="D50" s="102">
        <v>57</v>
      </c>
      <c r="E50" s="103">
        <v>15</v>
      </c>
      <c r="F50" s="50">
        <v>855</v>
      </c>
      <c r="G50" s="5">
        <v>0.9</v>
      </c>
      <c r="I50" s="68">
        <v>769.5</v>
      </c>
      <c r="J50" s="104"/>
      <c r="K50" s="7"/>
      <c r="L50" s="108"/>
      <c r="M50" s="109"/>
      <c r="N50" s="109"/>
      <c r="O50" s="105"/>
      <c r="P50" s="105"/>
      <c r="Q50" s="105"/>
      <c r="R50" s="105"/>
      <c r="S50" s="105"/>
      <c r="T50" s="105"/>
      <c r="U50" s="105"/>
      <c r="V50" s="105"/>
      <c r="W50" s="105"/>
      <c r="X50" s="105"/>
      <c r="Y50" s="105"/>
      <c r="Z50" s="105"/>
      <c r="AA50" s="105"/>
      <c r="AB50" s="105"/>
      <c r="AC50" s="105"/>
      <c r="AD50" s="105"/>
      <c r="AE50" s="105"/>
      <c r="AF50" s="105"/>
      <c r="AG50" s="105"/>
      <c r="AH50" s="105"/>
      <c r="AI50" s="105"/>
      <c r="AJ50" s="105"/>
      <c r="AK50" s="105"/>
      <c r="AL50" s="105"/>
      <c r="AM50" s="105"/>
      <c r="AN50" s="105"/>
      <c r="AO50" s="105"/>
      <c r="AP50" s="105"/>
      <c r="AQ50" s="105"/>
      <c r="AR50" s="105"/>
      <c r="AS50" s="105"/>
      <c r="AT50" s="105"/>
      <c r="AU50" s="105"/>
      <c r="AV50" s="105"/>
      <c r="AW50" s="105"/>
      <c r="AX50" s="105"/>
      <c r="AY50" s="105"/>
      <c r="AZ50" s="105"/>
      <c r="BA50" s="105"/>
      <c r="BB50" s="105"/>
      <c r="BC50" s="105"/>
      <c r="BD50" s="105"/>
      <c r="BE50" s="105"/>
      <c r="BF50" s="105"/>
      <c r="BG50" s="105"/>
      <c r="BH50" s="105"/>
      <c r="BI50" s="105"/>
      <c r="BJ50" s="105"/>
      <c r="BK50" s="105"/>
      <c r="BL50" s="105"/>
      <c r="BM50" s="105"/>
      <c r="BN50" s="105"/>
      <c r="BO50" s="105"/>
      <c r="BP50" s="105"/>
      <c r="BQ50" s="105"/>
      <c r="BR50" s="105"/>
      <c r="BS50" s="105"/>
      <c r="BT50" s="105"/>
      <c r="BU50" s="105"/>
      <c r="BV50" s="105"/>
      <c r="BW50" s="105"/>
      <c r="BX50" s="105"/>
      <c r="BY50" s="105"/>
      <c r="BZ50" s="105"/>
      <c r="CA50" s="105"/>
      <c r="CB50" s="105"/>
      <c r="CC50" s="105"/>
      <c r="CD50" s="105"/>
      <c r="CE50" s="105"/>
      <c r="CF50" s="105"/>
      <c r="CG50" s="105"/>
      <c r="CH50" s="105"/>
      <c r="CI50" s="105"/>
      <c r="CJ50" s="105"/>
      <c r="CK50" s="105"/>
      <c r="CL50" s="105"/>
      <c r="CM50" s="105"/>
      <c r="CN50" s="105"/>
      <c r="CO50" s="105"/>
      <c r="CP50" s="105"/>
      <c r="CQ50" s="105"/>
      <c r="CR50" s="105"/>
      <c r="CS50" s="105"/>
      <c r="CT50" s="105"/>
      <c r="CU50" s="105"/>
      <c r="CV50" s="105"/>
      <c r="CW50" s="105"/>
      <c r="CX50" s="105"/>
      <c r="CY50" s="105"/>
      <c r="CZ50" s="105"/>
      <c r="DA50" s="105"/>
      <c r="DB50" s="105"/>
      <c r="DC50" s="105"/>
      <c r="DD50" s="105"/>
      <c r="DE50" s="105"/>
      <c r="DF50" s="105"/>
      <c r="DG50" s="105"/>
      <c r="DH50" s="105"/>
      <c r="DI50" s="105"/>
      <c r="DJ50" s="105"/>
      <c r="DK50" s="105"/>
      <c r="DL50" s="105"/>
      <c r="DM50" s="105"/>
      <c r="DN50" s="105"/>
      <c r="DO50" s="105"/>
      <c r="DP50" s="105"/>
      <c r="DQ50" s="105"/>
      <c r="DR50" s="105"/>
      <c r="DS50" s="105"/>
      <c r="DT50" s="105"/>
      <c r="DU50" s="105"/>
      <c r="DV50" s="105"/>
      <c r="DW50" s="105"/>
      <c r="DX50" s="105"/>
      <c r="DY50" s="105"/>
      <c r="DZ50" s="105"/>
      <c r="EA50" s="105"/>
      <c r="EB50" s="105"/>
      <c r="EC50" s="105"/>
      <c r="ED50" s="105"/>
      <c r="EE50" s="105"/>
      <c r="EF50" s="105"/>
      <c r="EG50" s="105"/>
      <c r="EH50" s="105"/>
      <c r="EI50" s="105"/>
      <c r="EJ50" s="105"/>
      <c r="EK50" s="105"/>
      <c r="EL50" s="105"/>
      <c r="EM50" s="105"/>
      <c r="EN50" s="105"/>
      <c r="EO50" s="105"/>
      <c r="EP50" s="105"/>
      <c r="EQ50" s="105"/>
      <c r="ER50" s="105"/>
      <c r="ES50" s="105"/>
      <c r="ET50" s="105"/>
      <c r="EU50" s="105"/>
      <c r="EV50" s="105"/>
      <c r="EW50" s="105"/>
      <c r="EX50" s="105"/>
      <c r="EY50" s="105"/>
      <c r="EZ50" s="105"/>
      <c r="FA50" s="105"/>
      <c r="FB50" s="105"/>
      <c r="FC50" s="105"/>
      <c r="FD50" s="105"/>
      <c r="FE50" s="105"/>
      <c r="FF50" s="105"/>
      <c r="FG50" s="105"/>
      <c r="FH50" s="105"/>
      <c r="FI50" s="105"/>
      <c r="FJ50" s="105"/>
      <c r="FK50" s="105"/>
      <c r="FL50" s="105"/>
      <c r="FM50" s="105"/>
      <c r="FN50" s="105"/>
      <c r="FO50" s="105"/>
      <c r="FP50" s="105"/>
      <c r="FQ50" s="105"/>
      <c r="FR50" s="105"/>
      <c r="FS50" s="105"/>
      <c r="FT50" s="105"/>
      <c r="FU50" s="105"/>
      <c r="FV50" s="105"/>
      <c r="FW50" s="105"/>
      <c r="FX50" s="105"/>
      <c r="FY50" s="105"/>
      <c r="FZ50" s="105"/>
      <c r="GA50" s="105"/>
      <c r="GB50" s="105"/>
      <c r="GC50" s="105"/>
      <c r="GD50" s="105"/>
      <c r="GE50" s="105"/>
      <c r="GF50" s="105"/>
      <c r="GG50" s="105"/>
      <c r="GH50" s="105"/>
      <c r="GI50" s="105"/>
      <c r="GJ50" s="105"/>
      <c r="GK50" s="105"/>
      <c r="GL50" s="105"/>
      <c r="GM50" s="105"/>
      <c r="GN50" s="105"/>
      <c r="GO50" s="105"/>
      <c r="GP50" s="105"/>
      <c r="GQ50" s="105"/>
      <c r="GR50" s="105"/>
      <c r="GS50" s="105"/>
      <c r="GT50" s="105"/>
      <c r="GU50" s="105"/>
      <c r="GV50" s="105"/>
      <c r="GW50" s="105"/>
      <c r="GX50" s="105"/>
      <c r="GY50" s="105"/>
      <c r="GZ50" s="105"/>
      <c r="HA50" s="105"/>
      <c r="HB50" s="105"/>
      <c r="HC50" s="105"/>
      <c r="HD50" s="105"/>
      <c r="HE50" s="105"/>
    </row>
    <row r="51" spans="1:213" outlineLevel="1" x14ac:dyDescent="0.2">
      <c r="A51" s="61" t="s">
        <v>34</v>
      </c>
      <c r="B51" s="101"/>
      <c r="C51" s="101"/>
      <c r="D51" s="102">
        <v>2</v>
      </c>
      <c r="E51" s="110">
        <v>5</v>
      </c>
      <c r="F51" s="111">
        <v>10</v>
      </c>
      <c r="G51" s="112">
        <v>1</v>
      </c>
      <c r="H51" s="111"/>
      <c r="I51" s="113">
        <v>10</v>
      </c>
      <c r="J51" s="114"/>
      <c r="K51" s="115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J51" s="100"/>
      <c r="AK51" s="100"/>
      <c r="AL51" s="100"/>
      <c r="AM51" s="100"/>
      <c r="AN51" s="100"/>
      <c r="AO51" s="100"/>
      <c r="AP51" s="100"/>
      <c r="AQ51" s="100"/>
      <c r="AR51" s="100"/>
      <c r="AS51" s="100"/>
      <c r="AT51" s="100"/>
      <c r="AU51" s="100"/>
      <c r="AV51" s="100"/>
      <c r="AW51" s="100"/>
      <c r="AX51" s="100"/>
      <c r="AY51" s="100"/>
      <c r="AZ51" s="100"/>
      <c r="BA51" s="100"/>
      <c r="BB51" s="100"/>
      <c r="BC51" s="100"/>
      <c r="BD51" s="100"/>
      <c r="BE51" s="100"/>
      <c r="BF51" s="100"/>
      <c r="BG51" s="100"/>
      <c r="BH51" s="100"/>
      <c r="BI51" s="100"/>
      <c r="BJ51" s="100"/>
      <c r="BK51" s="100"/>
      <c r="BL51" s="100"/>
      <c r="BM51" s="100"/>
      <c r="BN51" s="100"/>
      <c r="BO51" s="100"/>
      <c r="BP51" s="100"/>
      <c r="BQ51" s="100"/>
      <c r="BR51" s="100"/>
      <c r="BS51" s="100"/>
      <c r="BT51" s="100"/>
      <c r="BU51" s="100"/>
      <c r="BV51" s="100"/>
      <c r="BW51" s="100"/>
      <c r="BX51" s="100"/>
      <c r="BY51" s="100"/>
      <c r="BZ51" s="100"/>
      <c r="CA51" s="100"/>
      <c r="CB51" s="100"/>
      <c r="CC51" s="100"/>
      <c r="CD51" s="100"/>
      <c r="CE51" s="100"/>
      <c r="CF51" s="100"/>
      <c r="CG51" s="100"/>
      <c r="CH51" s="100"/>
      <c r="CI51" s="100"/>
      <c r="CJ51" s="100"/>
      <c r="CK51" s="100"/>
      <c r="CL51" s="100"/>
      <c r="CM51" s="100"/>
      <c r="CN51" s="100"/>
      <c r="CO51" s="100"/>
      <c r="CP51" s="100"/>
      <c r="CQ51" s="100"/>
      <c r="CR51" s="100"/>
      <c r="CS51" s="100"/>
      <c r="CT51" s="100"/>
      <c r="CU51" s="100"/>
      <c r="CV51" s="100"/>
      <c r="CW51" s="100"/>
      <c r="CX51" s="100"/>
      <c r="CY51" s="100"/>
      <c r="CZ51" s="100"/>
      <c r="DA51" s="100"/>
      <c r="DB51" s="100"/>
      <c r="DC51" s="100"/>
      <c r="DD51" s="100"/>
      <c r="DE51" s="100"/>
      <c r="DF51" s="100"/>
      <c r="DG51" s="100"/>
      <c r="DH51" s="100"/>
      <c r="DI51" s="100"/>
      <c r="DJ51" s="100"/>
      <c r="DK51" s="100"/>
      <c r="DL51" s="100"/>
      <c r="DM51" s="100"/>
      <c r="DN51" s="100"/>
      <c r="DO51" s="100"/>
      <c r="DP51" s="100"/>
      <c r="DQ51" s="100"/>
      <c r="DR51" s="100"/>
      <c r="DS51" s="100"/>
      <c r="DT51" s="100"/>
      <c r="DU51" s="100"/>
      <c r="DV51" s="100"/>
      <c r="DW51" s="100"/>
      <c r="DX51" s="100"/>
      <c r="DY51" s="100"/>
      <c r="DZ51" s="100"/>
      <c r="EA51" s="100"/>
      <c r="EB51" s="100"/>
      <c r="EC51" s="100"/>
      <c r="ED51" s="100"/>
      <c r="EE51" s="100"/>
      <c r="EF51" s="100"/>
      <c r="EG51" s="100"/>
      <c r="EH51" s="100"/>
      <c r="EI51" s="100"/>
      <c r="EJ51" s="100"/>
      <c r="EK51" s="100"/>
      <c r="EL51" s="100"/>
      <c r="EM51" s="100"/>
      <c r="EN51" s="100"/>
      <c r="EO51" s="100"/>
      <c r="EP51" s="100"/>
      <c r="EQ51" s="100"/>
      <c r="ER51" s="100"/>
      <c r="ES51" s="100"/>
      <c r="ET51" s="100"/>
      <c r="EU51" s="100"/>
      <c r="EV51" s="100"/>
      <c r="EW51" s="100"/>
      <c r="EX51" s="100"/>
      <c r="EY51" s="100"/>
      <c r="EZ51" s="100"/>
      <c r="FA51" s="100"/>
      <c r="FB51" s="100"/>
      <c r="FC51" s="100"/>
      <c r="FD51" s="100"/>
      <c r="FE51" s="100"/>
      <c r="FF51" s="100"/>
      <c r="FG51" s="100"/>
      <c r="FH51" s="100"/>
      <c r="FI51" s="100"/>
      <c r="FJ51" s="100"/>
      <c r="FK51" s="100"/>
      <c r="FL51" s="100"/>
      <c r="FM51" s="100"/>
      <c r="FN51" s="100"/>
      <c r="FO51" s="100"/>
      <c r="FP51" s="100"/>
      <c r="FQ51" s="100"/>
      <c r="FR51" s="100"/>
      <c r="FS51" s="100"/>
      <c r="FT51" s="100"/>
      <c r="FU51" s="100"/>
      <c r="FV51" s="100"/>
      <c r="FW51" s="100"/>
      <c r="FX51" s="100"/>
      <c r="FY51" s="100"/>
      <c r="FZ51" s="100"/>
      <c r="GA51" s="100"/>
      <c r="GB51" s="100"/>
      <c r="GC51" s="100"/>
      <c r="GD51" s="100"/>
      <c r="GE51" s="100"/>
      <c r="GF51" s="100"/>
      <c r="GG51" s="100"/>
      <c r="GH51" s="100"/>
      <c r="GI51" s="100"/>
      <c r="GJ51" s="100"/>
      <c r="GK51" s="100"/>
      <c r="GL51" s="100"/>
      <c r="GM51" s="100"/>
      <c r="GN51" s="100"/>
      <c r="GO51" s="100"/>
      <c r="GP51" s="100"/>
      <c r="GQ51" s="100"/>
      <c r="GR51" s="100"/>
      <c r="GS51" s="100"/>
      <c r="GT51" s="100"/>
      <c r="GU51" s="100"/>
      <c r="GV51" s="100"/>
      <c r="GW51" s="100"/>
      <c r="GX51" s="100"/>
      <c r="GY51" s="100"/>
      <c r="GZ51" s="100"/>
      <c r="HA51" s="100"/>
      <c r="HB51" s="100"/>
      <c r="HC51" s="100"/>
      <c r="HD51" s="100"/>
      <c r="HE51" s="100"/>
    </row>
    <row r="52" spans="1:213" outlineLevel="1" x14ac:dyDescent="0.2">
      <c r="A52" s="61" t="s">
        <v>35</v>
      </c>
      <c r="B52" s="101"/>
      <c r="C52" s="101"/>
      <c r="D52" s="102">
        <v>1</v>
      </c>
      <c r="E52" s="49">
        <v>20</v>
      </c>
      <c r="F52" s="50">
        <v>20</v>
      </c>
      <c r="G52" s="51">
        <v>1</v>
      </c>
      <c r="I52" s="52">
        <v>20</v>
      </c>
      <c r="J52" s="52"/>
      <c r="K52" s="7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J52" s="100"/>
      <c r="AK52" s="100"/>
      <c r="AL52" s="100"/>
      <c r="AM52" s="100"/>
      <c r="AN52" s="100"/>
      <c r="AO52" s="100"/>
      <c r="AP52" s="100"/>
      <c r="AQ52" s="100"/>
      <c r="AR52" s="100"/>
      <c r="AS52" s="100"/>
      <c r="AT52" s="100"/>
      <c r="AU52" s="100"/>
      <c r="AV52" s="100"/>
      <c r="AW52" s="100"/>
      <c r="AX52" s="100"/>
      <c r="AY52" s="100"/>
      <c r="AZ52" s="100"/>
      <c r="BA52" s="100"/>
      <c r="BB52" s="100"/>
      <c r="BC52" s="100"/>
      <c r="BD52" s="100"/>
      <c r="BE52" s="100"/>
      <c r="BF52" s="100"/>
      <c r="BG52" s="100"/>
      <c r="BH52" s="100"/>
      <c r="BI52" s="100"/>
      <c r="BJ52" s="100"/>
      <c r="BK52" s="100"/>
      <c r="BL52" s="100"/>
      <c r="BM52" s="100"/>
      <c r="BN52" s="100"/>
      <c r="BO52" s="100"/>
      <c r="BP52" s="100"/>
      <c r="BQ52" s="100"/>
      <c r="BR52" s="100"/>
      <c r="BS52" s="100"/>
      <c r="BT52" s="100"/>
      <c r="BU52" s="100"/>
      <c r="BV52" s="100"/>
      <c r="BW52" s="100"/>
      <c r="BX52" s="100"/>
      <c r="BY52" s="100"/>
      <c r="BZ52" s="100"/>
      <c r="CA52" s="100"/>
      <c r="CB52" s="100"/>
      <c r="CC52" s="100"/>
      <c r="CD52" s="100"/>
      <c r="CE52" s="100"/>
      <c r="CF52" s="100"/>
      <c r="CG52" s="100"/>
      <c r="CH52" s="100"/>
      <c r="CI52" s="100"/>
      <c r="CJ52" s="100"/>
      <c r="CK52" s="100"/>
      <c r="CL52" s="100"/>
      <c r="CM52" s="100"/>
      <c r="CN52" s="100"/>
      <c r="CO52" s="100"/>
      <c r="CP52" s="100"/>
      <c r="CQ52" s="100"/>
      <c r="CR52" s="100"/>
      <c r="CS52" s="100"/>
      <c r="CT52" s="100"/>
      <c r="CU52" s="100"/>
      <c r="CV52" s="100"/>
      <c r="CW52" s="100"/>
      <c r="CX52" s="100"/>
      <c r="CY52" s="100"/>
      <c r="CZ52" s="100"/>
      <c r="DA52" s="100"/>
      <c r="DB52" s="100"/>
      <c r="DC52" s="100"/>
      <c r="DD52" s="100"/>
      <c r="DE52" s="100"/>
      <c r="DF52" s="100"/>
      <c r="DG52" s="100"/>
      <c r="DH52" s="100"/>
      <c r="DI52" s="100"/>
      <c r="DJ52" s="100"/>
      <c r="DK52" s="100"/>
      <c r="DL52" s="100"/>
      <c r="DM52" s="100"/>
      <c r="DN52" s="100"/>
      <c r="DO52" s="100"/>
      <c r="DP52" s="100"/>
      <c r="DQ52" s="100"/>
      <c r="DR52" s="100"/>
      <c r="DS52" s="100"/>
      <c r="DT52" s="100"/>
      <c r="DU52" s="100"/>
      <c r="DV52" s="100"/>
      <c r="DW52" s="100"/>
      <c r="DX52" s="100"/>
      <c r="DY52" s="100"/>
      <c r="DZ52" s="100"/>
      <c r="EA52" s="100"/>
      <c r="EB52" s="100"/>
      <c r="EC52" s="100"/>
      <c r="ED52" s="100"/>
      <c r="EE52" s="100"/>
      <c r="EF52" s="100"/>
      <c r="EG52" s="100"/>
      <c r="EH52" s="100"/>
      <c r="EI52" s="100"/>
      <c r="EJ52" s="100"/>
      <c r="EK52" s="100"/>
      <c r="EL52" s="100"/>
      <c r="EM52" s="100"/>
      <c r="EN52" s="100"/>
      <c r="EO52" s="100"/>
      <c r="EP52" s="100"/>
      <c r="EQ52" s="100"/>
      <c r="ER52" s="100"/>
      <c r="ES52" s="100"/>
      <c r="ET52" s="100"/>
      <c r="EU52" s="100"/>
      <c r="EV52" s="100"/>
      <c r="EW52" s="100"/>
      <c r="EX52" s="100"/>
      <c r="EY52" s="100"/>
      <c r="EZ52" s="100"/>
      <c r="FA52" s="100"/>
      <c r="FB52" s="100"/>
      <c r="FC52" s="100"/>
      <c r="FD52" s="100"/>
      <c r="FE52" s="100"/>
      <c r="FF52" s="100"/>
      <c r="FG52" s="100"/>
      <c r="FH52" s="100"/>
      <c r="FI52" s="100"/>
      <c r="FJ52" s="100"/>
      <c r="FK52" s="100"/>
      <c r="FL52" s="100"/>
      <c r="FM52" s="100"/>
      <c r="FN52" s="100"/>
      <c r="FO52" s="100"/>
      <c r="FP52" s="100"/>
      <c r="FQ52" s="100"/>
      <c r="FR52" s="100"/>
      <c r="FS52" s="100"/>
      <c r="FT52" s="100"/>
      <c r="FU52" s="100"/>
      <c r="FV52" s="100"/>
      <c r="FW52" s="100"/>
      <c r="FX52" s="100"/>
      <c r="FY52" s="100"/>
      <c r="FZ52" s="100"/>
      <c r="GA52" s="100"/>
      <c r="GB52" s="100"/>
      <c r="GC52" s="100"/>
      <c r="GD52" s="100"/>
      <c r="GE52" s="100"/>
      <c r="GF52" s="100"/>
      <c r="GG52" s="100"/>
      <c r="GH52" s="100"/>
      <c r="GI52" s="100"/>
      <c r="GJ52" s="100"/>
      <c r="GK52" s="100"/>
      <c r="GL52" s="100"/>
      <c r="GM52" s="100"/>
      <c r="GN52" s="100"/>
      <c r="GO52" s="100"/>
      <c r="GP52" s="100"/>
      <c r="GQ52" s="100"/>
      <c r="GR52" s="100"/>
      <c r="GS52" s="100"/>
      <c r="GT52" s="100"/>
      <c r="GU52" s="100"/>
      <c r="GV52" s="100"/>
      <c r="GW52" s="100"/>
      <c r="GX52" s="100"/>
      <c r="GY52" s="100"/>
      <c r="GZ52" s="100"/>
      <c r="HA52" s="100"/>
      <c r="HB52" s="100"/>
      <c r="HC52" s="100"/>
      <c r="HD52" s="100"/>
      <c r="HE52" s="100"/>
    </row>
    <row r="53" spans="1:213" outlineLevel="1" x14ac:dyDescent="0.2">
      <c r="A53" s="61" t="s">
        <v>36</v>
      </c>
      <c r="B53" s="101"/>
      <c r="C53" s="101"/>
      <c r="D53" s="102">
        <v>1</v>
      </c>
      <c r="E53" s="49">
        <v>20</v>
      </c>
      <c r="F53" s="50">
        <v>20</v>
      </c>
      <c r="G53" s="51">
        <v>1</v>
      </c>
      <c r="I53" s="52">
        <v>20</v>
      </c>
      <c r="J53" s="52"/>
      <c r="K53" s="7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J53" s="100"/>
      <c r="AK53" s="100"/>
      <c r="AL53" s="100"/>
      <c r="AM53" s="100"/>
      <c r="AN53" s="100"/>
      <c r="AO53" s="100"/>
      <c r="AP53" s="100"/>
      <c r="AQ53" s="100"/>
      <c r="AR53" s="100"/>
      <c r="AS53" s="100"/>
      <c r="AT53" s="100"/>
      <c r="AU53" s="100"/>
      <c r="AV53" s="100"/>
      <c r="AW53" s="100"/>
      <c r="AX53" s="100"/>
      <c r="AY53" s="100"/>
      <c r="AZ53" s="100"/>
      <c r="BA53" s="100"/>
      <c r="BB53" s="100"/>
      <c r="BC53" s="100"/>
      <c r="BD53" s="100"/>
      <c r="BE53" s="100"/>
      <c r="BF53" s="100"/>
      <c r="BG53" s="100"/>
      <c r="BH53" s="100"/>
      <c r="BI53" s="100"/>
      <c r="BJ53" s="100"/>
      <c r="BK53" s="100"/>
      <c r="BL53" s="100"/>
      <c r="BM53" s="100"/>
      <c r="BN53" s="100"/>
      <c r="BO53" s="100"/>
      <c r="BP53" s="100"/>
      <c r="BQ53" s="100"/>
      <c r="BR53" s="100"/>
      <c r="BS53" s="100"/>
      <c r="BT53" s="100"/>
      <c r="BU53" s="100"/>
      <c r="BV53" s="100"/>
      <c r="BW53" s="100"/>
      <c r="BX53" s="100"/>
      <c r="BY53" s="100"/>
      <c r="BZ53" s="100"/>
      <c r="CA53" s="100"/>
      <c r="CB53" s="100"/>
      <c r="CC53" s="100"/>
      <c r="CD53" s="100"/>
      <c r="CE53" s="100"/>
      <c r="CF53" s="100"/>
      <c r="CG53" s="100"/>
      <c r="CH53" s="100"/>
      <c r="CI53" s="100"/>
      <c r="CJ53" s="100"/>
      <c r="CK53" s="100"/>
      <c r="CL53" s="100"/>
      <c r="CM53" s="100"/>
      <c r="CN53" s="100"/>
      <c r="CO53" s="100"/>
      <c r="CP53" s="100"/>
      <c r="CQ53" s="100"/>
      <c r="CR53" s="100"/>
      <c r="CS53" s="100"/>
      <c r="CT53" s="100"/>
      <c r="CU53" s="100"/>
      <c r="CV53" s="100"/>
      <c r="CW53" s="100"/>
      <c r="CX53" s="100"/>
      <c r="CY53" s="100"/>
      <c r="CZ53" s="100"/>
      <c r="DA53" s="100"/>
      <c r="DB53" s="100"/>
      <c r="DC53" s="100"/>
      <c r="DD53" s="100"/>
      <c r="DE53" s="100"/>
      <c r="DF53" s="100"/>
      <c r="DG53" s="100"/>
      <c r="DH53" s="100"/>
      <c r="DI53" s="100"/>
      <c r="DJ53" s="100"/>
      <c r="DK53" s="100"/>
      <c r="DL53" s="100"/>
      <c r="DM53" s="100"/>
      <c r="DN53" s="100"/>
      <c r="DO53" s="100"/>
      <c r="DP53" s="100"/>
      <c r="DQ53" s="100"/>
      <c r="DR53" s="100"/>
      <c r="DS53" s="100"/>
      <c r="DT53" s="100"/>
      <c r="DU53" s="100"/>
      <c r="DV53" s="100"/>
      <c r="DW53" s="100"/>
      <c r="DX53" s="100"/>
      <c r="DY53" s="100"/>
      <c r="DZ53" s="100"/>
      <c r="EA53" s="100"/>
      <c r="EB53" s="100"/>
      <c r="EC53" s="100"/>
      <c r="ED53" s="100"/>
      <c r="EE53" s="100"/>
      <c r="EF53" s="100"/>
      <c r="EG53" s="100"/>
      <c r="EH53" s="100"/>
      <c r="EI53" s="100"/>
      <c r="EJ53" s="100"/>
      <c r="EK53" s="100"/>
      <c r="EL53" s="100"/>
      <c r="EM53" s="100"/>
      <c r="EN53" s="100"/>
      <c r="EO53" s="100"/>
      <c r="EP53" s="100"/>
      <c r="EQ53" s="100"/>
      <c r="ER53" s="100"/>
      <c r="ES53" s="100"/>
      <c r="ET53" s="100"/>
      <c r="EU53" s="100"/>
      <c r="EV53" s="100"/>
      <c r="EW53" s="100"/>
      <c r="EX53" s="100"/>
      <c r="EY53" s="100"/>
      <c r="EZ53" s="100"/>
      <c r="FA53" s="100"/>
      <c r="FB53" s="100"/>
      <c r="FC53" s="100"/>
      <c r="FD53" s="100"/>
      <c r="FE53" s="100"/>
      <c r="FF53" s="100"/>
      <c r="FG53" s="100"/>
      <c r="FH53" s="100"/>
      <c r="FI53" s="100"/>
      <c r="FJ53" s="100"/>
      <c r="FK53" s="100"/>
      <c r="FL53" s="100"/>
      <c r="FM53" s="100"/>
      <c r="FN53" s="100"/>
      <c r="FO53" s="100"/>
      <c r="FP53" s="100"/>
      <c r="FQ53" s="100"/>
      <c r="FR53" s="100"/>
      <c r="FS53" s="100"/>
      <c r="FT53" s="100"/>
      <c r="FU53" s="100"/>
      <c r="FV53" s="100"/>
      <c r="FW53" s="100"/>
      <c r="FX53" s="100"/>
      <c r="FY53" s="100"/>
      <c r="FZ53" s="100"/>
      <c r="GA53" s="100"/>
      <c r="GB53" s="100"/>
      <c r="GC53" s="100"/>
      <c r="GD53" s="100"/>
      <c r="GE53" s="100"/>
      <c r="GF53" s="100"/>
      <c r="GG53" s="100"/>
      <c r="GH53" s="100"/>
      <c r="GI53" s="100"/>
      <c r="GJ53" s="100"/>
      <c r="GK53" s="100"/>
      <c r="GL53" s="100"/>
      <c r="GM53" s="100"/>
      <c r="GN53" s="100"/>
      <c r="GO53" s="100"/>
      <c r="GP53" s="100"/>
      <c r="GQ53" s="100"/>
      <c r="GR53" s="100"/>
      <c r="GS53" s="100"/>
      <c r="GT53" s="100"/>
      <c r="GU53" s="100"/>
      <c r="GV53" s="100"/>
      <c r="GW53" s="100"/>
      <c r="GX53" s="100"/>
      <c r="GY53" s="100"/>
      <c r="GZ53" s="100"/>
      <c r="HA53" s="100"/>
      <c r="HB53" s="100"/>
      <c r="HC53" s="100"/>
      <c r="HD53" s="100"/>
      <c r="HE53" s="100"/>
    </row>
    <row r="54" spans="1:213" x14ac:dyDescent="0.2">
      <c r="A54" s="99" t="s">
        <v>37</v>
      </c>
      <c r="D54" s="54">
        <v>1</v>
      </c>
      <c r="E54" s="97">
        <v>30</v>
      </c>
      <c r="F54" s="50">
        <v>30</v>
      </c>
      <c r="G54" s="5">
        <v>1</v>
      </c>
      <c r="I54" s="52">
        <v>30</v>
      </c>
      <c r="J54" s="58"/>
    </row>
    <row r="55" spans="1:213" x14ac:dyDescent="0.2">
      <c r="D55" s="54"/>
      <c r="E55" s="97"/>
      <c r="G55" s="5"/>
      <c r="I55" s="68"/>
      <c r="J55" s="58"/>
    </row>
    <row r="56" spans="1:213" x14ac:dyDescent="0.2">
      <c r="A56" s="59" t="s">
        <v>38</v>
      </c>
      <c r="B56" s="60"/>
      <c r="C56" s="60"/>
      <c r="G56" s="5"/>
      <c r="I56" s="68"/>
      <c r="J56" s="58">
        <v>515</v>
      </c>
      <c r="N56" s="33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59"/>
      <c r="BA56" s="59"/>
      <c r="BB56" s="59"/>
      <c r="BC56" s="59"/>
      <c r="BD56" s="59"/>
      <c r="BE56" s="59"/>
      <c r="BF56" s="59"/>
      <c r="BG56" s="59"/>
      <c r="BH56" s="59"/>
      <c r="BI56" s="59"/>
      <c r="BJ56" s="59"/>
      <c r="BK56" s="59"/>
      <c r="BL56" s="59"/>
      <c r="BM56" s="59"/>
      <c r="BN56" s="59"/>
      <c r="BO56" s="59"/>
      <c r="BP56" s="59"/>
      <c r="BQ56" s="59"/>
      <c r="BR56" s="59"/>
      <c r="BS56" s="59"/>
      <c r="BT56" s="59"/>
      <c r="BU56" s="59"/>
      <c r="BV56" s="59"/>
      <c r="BW56" s="59"/>
      <c r="BX56" s="59"/>
      <c r="BY56" s="59"/>
      <c r="BZ56" s="59"/>
      <c r="CA56" s="59"/>
      <c r="CB56" s="59"/>
      <c r="CC56" s="59"/>
      <c r="CD56" s="59"/>
      <c r="CE56" s="59"/>
      <c r="CF56" s="59"/>
      <c r="CG56" s="59"/>
      <c r="CH56" s="59"/>
      <c r="CI56" s="59"/>
      <c r="CJ56" s="59"/>
      <c r="CK56" s="59"/>
      <c r="CL56" s="59"/>
      <c r="CM56" s="59"/>
      <c r="CN56" s="59"/>
      <c r="CO56" s="59"/>
      <c r="CP56" s="59"/>
      <c r="CQ56" s="59"/>
      <c r="CR56" s="59"/>
      <c r="CS56" s="59"/>
      <c r="CT56" s="59"/>
      <c r="CU56" s="59"/>
      <c r="CV56" s="59"/>
      <c r="CW56" s="59"/>
      <c r="CX56" s="59"/>
      <c r="CY56" s="59"/>
      <c r="CZ56" s="59"/>
      <c r="DA56" s="59"/>
      <c r="DB56" s="59"/>
      <c r="DC56" s="59"/>
      <c r="DD56" s="59"/>
      <c r="DE56" s="59"/>
      <c r="DF56" s="59"/>
      <c r="DG56" s="59"/>
      <c r="DH56" s="59"/>
      <c r="DI56" s="59"/>
      <c r="DJ56" s="59"/>
      <c r="DK56" s="59"/>
      <c r="DL56" s="59"/>
      <c r="DM56" s="59"/>
      <c r="DN56" s="59"/>
      <c r="DO56" s="59"/>
      <c r="DP56" s="59"/>
      <c r="DQ56" s="59"/>
      <c r="DR56" s="59"/>
      <c r="DS56" s="59"/>
      <c r="DT56" s="59"/>
      <c r="DU56" s="59"/>
      <c r="DV56" s="59"/>
      <c r="DW56" s="59"/>
      <c r="DX56" s="59"/>
      <c r="DY56" s="59"/>
      <c r="DZ56" s="59"/>
      <c r="EA56" s="59"/>
      <c r="EB56" s="59"/>
      <c r="EC56" s="59"/>
      <c r="ED56" s="59"/>
      <c r="EE56" s="59"/>
      <c r="EF56" s="59"/>
      <c r="EG56" s="59"/>
      <c r="EH56" s="59"/>
      <c r="EI56" s="59"/>
      <c r="EJ56" s="59"/>
      <c r="EK56" s="59"/>
      <c r="EL56" s="59"/>
      <c r="EM56" s="59"/>
      <c r="EN56" s="59"/>
      <c r="EO56" s="59"/>
      <c r="EP56" s="59"/>
      <c r="EQ56" s="59"/>
      <c r="ER56" s="59"/>
      <c r="ES56" s="59"/>
      <c r="ET56" s="59"/>
      <c r="EU56" s="59"/>
      <c r="EV56" s="59"/>
      <c r="EW56" s="59"/>
      <c r="EX56" s="59"/>
      <c r="EY56" s="59"/>
      <c r="EZ56" s="59"/>
      <c r="FA56" s="59"/>
      <c r="FB56" s="59"/>
      <c r="FC56" s="59"/>
      <c r="FD56" s="59"/>
      <c r="FE56" s="59"/>
      <c r="FF56" s="59"/>
      <c r="FG56" s="59"/>
      <c r="FH56" s="59"/>
      <c r="FI56" s="59"/>
      <c r="FJ56" s="59"/>
      <c r="FK56" s="59"/>
      <c r="FL56" s="59"/>
      <c r="FM56" s="59"/>
      <c r="FN56" s="59"/>
      <c r="FO56" s="59"/>
      <c r="FP56" s="59"/>
      <c r="FQ56" s="59"/>
      <c r="FR56" s="59"/>
      <c r="FS56" s="59"/>
      <c r="FT56" s="59"/>
      <c r="FU56" s="59"/>
      <c r="FV56" s="59"/>
      <c r="FW56" s="59"/>
      <c r="FX56" s="59"/>
      <c r="FY56" s="59"/>
      <c r="FZ56" s="59"/>
      <c r="GA56" s="59"/>
      <c r="GB56" s="59"/>
      <c r="GC56" s="59"/>
      <c r="GD56" s="59"/>
      <c r="GE56" s="59"/>
      <c r="GF56" s="59"/>
      <c r="GG56" s="59"/>
      <c r="GH56" s="59"/>
      <c r="GI56" s="59"/>
      <c r="GJ56" s="59"/>
      <c r="GK56" s="59"/>
      <c r="GL56" s="59"/>
      <c r="GM56" s="59"/>
      <c r="GN56" s="59"/>
      <c r="GO56" s="59"/>
      <c r="GP56" s="59"/>
      <c r="GQ56" s="59"/>
      <c r="GR56" s="59"/>
      <c r="GS56" s="59"/>
      <c r="GT56" s="59"/>
      <c r="GU56" s="59"/>
      <c r="GV56" s="59"/>
      <c r="GW56" s="59"/>
      <c r="GX56" s="59"/>
      <c r="GY56" s="59"/>
      <c r="GZ56" s="59"/>
      <c r="HA56" s="59"/>
      <c r="HB56" s="59"/>
      <c r="HC56" s="59"/>
      <c r="HD56" s="59"/>
      <c r="HE56" s="59"/>
    </row>
    <row r="57" spans="1:213" outlineLevel="1" x14ac:dyDescent="0.2">
      <c r="A57" s="116" t="s">
        <v>39</v>
      </c>
      <c r="B57" s="60"/>
      <c r="C57" s="60"/>
      <c r="D57" s="117">
        <v>10</v>
      </c>
      <c r="E57" s="110">
        <v>23</v>
      </c>
      <c r="F57" s="111">
        <v>230</v>
      </c>
      <c r="G57" s="112">
        <v>1</v>
      </c>
      <c r="H57" s="111"/>
      <c r="I57" s="113">
        <v>230</v>
      </c>
      <c r="J57" s="114"/>
      <c r="K57" s="115"/>
      <c r="M57" s="33"/>
      <c r="N57" s="33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  <c r="AZ57" s="59"/>
      <c r="BA57" s="59"/>
      <c r="BB57" s="59"/>
      <c r="BC57" s="59"/>
      <c r="BD57" s="59"/>
      <c r="BE57" s="59"/>
      <c r="BF57" s="59"/>
      <c r="BG57" s="59"/>
      <c r="BH57" s="59"/>
      <c r="BI57" s="59"/>
      <c r="BJ57" s="59"/>
      <c r="BK57" s="59"/>
      <c r="BL57" s="59"/>
      <c r="BM57" s="59"/>
      <c r="BN57" s="59"/>
      <c r="BO57" s="59"/>
      <c r="BP57" s="59"/>
      <c r="BQ57" s="59"/>
      <c r="BR57" s="59"/>
      <c r="BS57" s="59"/>
      <c r="BT57" s="59"/>
      <c r="BU57" s="59"/>
      <c r="BV57" s="59"/>
      <c r="BW57" s="59"/>
      <c r="BX57" s="59"/>
      <c r="BY57" s="59"/>
      <c r="BZ57" s="59"/>
      <c r="CA57" s="59"/>
      <c r="CB57" s="59"/>
      <c r="CC57" s="59"/>
      <c r="CD57" s="59"/>
      <c r="CE57" s="59"/>
      <c r="CF57" s="59"/>
      <c r="CG57" s="59"/>
      <c r="CH57" s="59"/>
      <c r="CI57" s="59"/>
      <c r="CJ57" s="59"/>
      <c r="CK57" s="59"/>
      <c r="CL57" s="59"/>
      <c r="CM57" s="59"/>
      <c r="CN57" s="59"/>
      <c r="CO57" s="59"/>
      <c r="CP57" s="59"/>
      <c r="CQ57" s="59"/>
      <c r="CR57" s="59"/>
      <c r="CS57" s="59"/>
      <c r="CT57" s="59"/>
      <c r="CU57" s="59"/>
      <c r="CV57" s="59"/>
      <c r="CW57" s="59"/>
      <c r="CX57" s="59"/>
      <c r="CY57" s="59"/>
      <c r="CZ57" s="59"/>
      <c r="DA57" s="59"/>
      <c r="DB57" s="59"/>
      <c r="DC57" s="59"/>
      <c r="DD57" s="59"/>
      <c r="DE57" s="59"/>
      <c r="DF57" s="59"/>
      <c r="DG57" s="59"/>
      <c r="DH57" s="59"/>
      <c r="DI57" s="59"/>
      <c r="DJ57" s="59"/>
      <c r="DK57" s="59"/>
      <c r="DL57" s="59"/>
      <c r="DM57" s="59"/>
      <c r="DN57" s="59"/>
      <c r="DO57" s="59"/>
      <c r="DP57" s="59"/>
      <c r="DQ57" s="59"/>
      <c r="DR57" s="59"/>
      <c r="DS57" s="59"/>
      <c r="DT57" s="59"/>
      <c r="DU57" s="59"/>
      <c r="DV57" s="59"/>
      <c r="DW57" s="59"/>
      <c r="DX57" s="59"/>
      <c r="DY57" s="59"/>
      <c r="DZ57" s="59"/>
      <c r="EA57" s="59"/>
      <c r="EB57" s="59"/>
      <c r="EC57" s="59"/>
      <c r="ED57" s="59"/>
      <c r="EE57" s="59"/>
      <c r="EF57" s="59"/>
      <c r="EG57" s="59"/>
      <c r="EH57" s="59"/>
      <c r="EI57" s="59"/>
      <c r="EJ57" s="59"/>
      <c r="EK57" s="59"/>
      <c r="EL57" s="59"/>
      <c r="EM57" s="59"/>
      <c r="EN57" s="59"/>
      <c r="EO57" s="59"/>
      <c r="EP57" s="59"/>
      <c r="EQ57" s="59"/>
      <c r="ER57" s="59"/>
      <c r="ES57" s="59"/>
      <c r="ET57" s="59"/>
      <c r="EU57" s="59"/>
      <c r="EV57" s="59"/>
      <c r="EW57" s="59"/>
      <c r="EX57" s="59"/>
      <c r="EY57" s="59"/>
      <c r="EZ57" s="59"/>
      <c r="FA57" s="59"/>
      <c r="FB57" s="59"/>
      <c r="FC57" s="59"/>
      <c r="FD57" s="59"/>
      <c r="FE57" s="59"/>
      <c r="FF57" s="59"/>
      <c r="FG57" s="59"/>
      <c r="FH57" s="59"/>
      <c r="FI57" s="59"/>
      <c r="FJ57" s="59"/>
      <c r="FK57" s="59"/>
      <c r="FL57" s="59"/>
      <c r="FM57" s="59"/>
      <c r="FN57" s="59"/>
      <c r="FO57" s="59"/>
      <c r="FP57" s="59"/>
      <c r="FQ57" s="59"/>
      <c r="FR57" s="59"/>
      <c r="FS57" s="59"/>
      <c r="FT57" s="59"/>
      <c r="FU57" s="59"/>
      <c r="FV57" s="59"/>
      <c r="FW57" s="59"/>
      <c r="FX57" s="59"/>
      <c r="FY57" s="59"/>
      <c r="FZ57" s="59"/>
      <c r="GA57" s="59"/>
      <c r="GB57" s="59"/>
      <c r="GC57" s="59"/>
      <c r="GD57" s="59"/>
      <c r="GE57" s="59"/>
      <c r="GF57" s="59"/>
      <c r="GG57" s="59"/>
      <c r="GH57" s="59"/>
      <c r="GI57" s="59"/>
      <c r="GJ57" s="59"/>
      <c r="GK57" s="59"/>
      <c r="GL57" s="59"/>
      <c r="GM57" s="59"/>
      <c r="GN57" s="59"/>
      <c r="GO57" s="59"/>
      <c r="GP57" s="59"/>
      <c r="GQ57" s="59"/>
      <c r="GR57" s="59"/>
      <c r="GS57" s="59"/>
      <c r="GT57" s="59"/>
      <c r="GU57" s="59"/>
      <c r="GV57" s="59"/>
      <c r="GW57" s="59"/>
      <c r="GX57" s="59"/>
      <c r="GY57" s="59"/>
      <c r="GZ57" s="59"/>
      <c r="HA57" s="59"/>
      <c r="HB57" s="59"/>
      <c r="HC57" s="59"/>
      <c r="HD57" s="59"/>
      <c r="HE57" s="59"/>
    </row>
    <row r="58" spans="1:213" outlineLevel="1" x14ac:dyDescent="0.2">
      <c r="A58" s="61" t="s">
        <v>40</v>
      </c>
      <c r="B58" s="60"/>
      <c r="C58" s="60"/>
      <c r="D58" s="48">
        <v>1</v>
      </c>
      <c r="E58" s="49">
        <v>50</v>
      </c>
      <c r="F58" s="50">
        <v>50</v>
      </c>
      <c r="G58" s="5">
        <v>1</v>
      </c>
      <c r="I58" s="68">
        <v>50</v>
      </c>
      <c r="J58" s="6"/>
      <c r="K58" s="7"/>
      <c r="M58" s="33"/>
      <c r="N58" s="33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T58" s="59"/>
      <c r="AU58" s="59"/>
      <c r="AV58" s="59"/>
      <c r="AW58" s="59"/>
      <c r="AX58" s="59"/>
      <c r="AY58" s="59"/>
      <c r="AZ58" s="59"/>
      <c r="BA58" s="59"/>
      <c r="BB58" s="59"/>
      <c r="BC58" s="59"/>
      <c r="BD58" s="59"/>
      <c r="BE58" s="59"/>
      <c r="BF58" s="59"/>
      <c r="BG58" s="59"/>
      <c r="BH58" s="59"/>
      <c r="BI58" s="59"/>
      <c r="BJ58" s="59"/>
      <c r="BK58" s="59"/>
      <c r="BL58" s="59"/>
      <c r="BM58" s="59"/>
      <c r="BN58" s="59"/>
      <c r="BO58" s="59"/>
      <c r="BP58" s="59"/>
      <c r="BQ58" s="59"/>
      <c r="BR58" s="59"/>
      <c r="BS58" s="59"/>
      <c r="BT58" s="59"/>
      <c r="BU58" s="59"/>
      <c r="BV58" s="59"/>
      <c r="BW58" s="59"/>
      <c r="BX58" s="59"/>
      <c r="BY58" s="59"/>
      <c r="BZ58" s="59"/>
      <c r="CA58" s="59"/>
      <c r="CB58" s="59"/>
      <c r="CC58" s="59"/>
      <c r="CD58" s="59"/>
      <c r="CE58" s="59"/>
      <c r="CF58" s="59"/>
      <c r="CG58" s="59"/>
      <c r="CH58" s="59"/>
      <c r="CI58" s="59"/>
      <c r="CJ58" s="59"/>
      <c r="CK58" s="59"/>
      <c r="CL58" s="59"/>
      <c r="CM58" s="59"/>
      <c r="CN58" s="59"/>
      <c r="CO58" s="59"/>
      <c r="CP58" s="59"/>
      <c r="CQ58" s="59"/>
      <c r="CR58" s="59"/>
      <c r="CS58" s="59"/>
      <c r="CT58" s="59"/>
      <c r="CU58" s="59"/>
      <c r="CV58" s="59"/>
      <c r="CW58" s="59"/>
      <c r="CX58" s="59"/>
      <c r="CY58" s="59"/>
      <c r="CZ58" s="59"/>
      <c r="DA58" s="59"/>
      <c r="DB58" s="59"/>
      <c r="DC58" s="59"/>
      <c r="DD58" s="59"/>
      <c r="DE58" s="59"/>
      <c r="DF58" s="59"/>
      <c r="DG58" s="59"/>
      <c r="DH58" s="59"/>
      <c r="DI58" s="59"/>
      <c r="DJ58" s="59"/>
      <c r="DK58" s="59"/>
      <c r="DL58" s="59"/>
      <c r="DM58" s="59"/>
      <c r="DN58" s="59"/>
      <c r="DO58" s="59"/>
      <c r="DP58" s="59"/>
      <c r="DQ58" s="59"/>
      <c r="DR58" s="59"/>
      <c r="DS58" s="59"/>
      <c r="DT58" s="59"/>
      <c r="DU58" s="59"/>
      <c r="DV58" s="59"/>
      <c r="DW58" s="59"/>
      <c r="DX58" s="59"/>
      <c r="DY58" s="59"/>
      <c r="DZ58" s="59"/>
      <c r="EA58" s="59"/>
      <c r="EB58" s="59"/>
      <c r="EC58" s="59"/>
      <c r="ED58" s="59"/>
      <c r="EE58" s="59"/>
      <c r="EF58" s="59"/>
      <c r="EG58" s="59"/>
      <c r="EH58" s="59"/>
      <c r="EI58" s="59"/>
      <c r="EJ58" s="59"/>
      <c r="EK58" s="59"/>
      <c r="EL58" s="59"/>
      <c r="EM58" s="59"/>
      <c r="EN58" s="59"/>
      <c r="EO58" s="59"/>
      <c r="EP58" s="59"/>
      <c r="EQ58" s="59"/>
      <c r="ER58" s="59"/>
      <c r="ES58" s="59"/>
      <c r="ET58" s="59"/>
      <c r="EU58" s="59"/>
      <c r="EV58" s="59"/>
      <c r="EW58" s="59"/>
      <c r="EX58" s="59"/>
      <c r="EY58" s="59"/>
      <c r="EZ58" s="59"/>
      <c r="FA58" s="59"/>
      <c r="FB58" s="59"/>
      <c r="FC58" s="59"/>
      <c r="FD58" s="59"/>
      <c r="FE58" s="59"/>
      <c r="FF58" s="59"/>
      <c r="FG58" s="59"/>
      <c r="FH58" s="59"/>
      <c r="FI58" s="59"/>
      <c r="FJ58" s="59"/>
      <c r="FK58" s="59"/>
      <c r="FL58" s="59"/>
      <c r="FM58" s="59"/>
      <c r="FN58" s="59"/>
      <c r="FO58" s="59"/>
      <c r="FP58" s="59"/>
      <c r="FQ58" s="59"/>
      <c r="FR58" s="59"/>
      <c r="FS58" s="59"/>
      <c r="FT58" s="59"/>
      <c r="FU58" s="59"/>
      <c r="FV58" s="59"/>
      <c r="FW58" s="59"/>
      <c r="FX58" s="59"/>
      <c r="FY58" s="59"/>
      <c r="FZ58" s="59"/>
      <c r="GA58" s="59"/>
      <c r="GB58" s="59"/>
      <c r="GC58" s="59"/>
      <c r="GD58" s="59"/>
      <c r="GE58" s="59"/>
      <c r="GF58" s="59"/>
      <c r="GG58" s="59"/>
      <c r="GH58" s="59"/>
      <c r="GI58" s="59"/>
      <c r="GJ58" s="59"/>
      <c r="GK58" s="59"/>
      <c r="GL58" s="59"/>
      <c r="GM58" s="59"/>
      <c r="GN58" s="59"/>
      <c r="GO58" s="59"/>
      <c r="GP58" s="59"/>
      <c r="GQ58" s="59"/>
      <c r="GR58" s="59"/>
      <c r="GS58" s="59"/>
      <c r="GT58" s="59"/>
      <c r="GU58" s="59"/>
      <c r="GV58" s="59"/>
      <c r="GW58" s="59"/>
      <c r="GX58" s="59"/>
      <c r="GY58" s="59"/>
      <c r="GZ58" s="59"/>
      <c r="HA58" s="59"/>
      <c r="HB58" s="59"/>
      <c r="HC58" s="59"/>
      <c r="HD58" s="59"/>
      <c r="HE58" s="59"/>
    </row>
    <row r="59" spans="1:213" outlineLevel="1" x14ac:dyDescent="0.2">
      <c r="A59" s="61" t="s">
        <v>41</v>
      </c>
      <c r="B59" s="60"/>
      <c r="C59" s="60"/>
      <c r="D59" s="48">
        <v>50</v>
      </c>
      <c r="E59" s="49">
        <v>1.5</v>
      </c>
      <c r="F59" s="50">
        <v>75</v>
      </c>
      <c r="G59" s="5">
        <v>1</v>
      </c>
      <c r="I59" s="68">
        <v>75</v>
      </c>
      <c r="J59" s="6"/>
      <c r="K59" s="7"/>
      <c r="M59" s="33"/>
      <c r="N59" s="33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  <c r="AV59" s="59"/>
      <c r="AW59" s="59"/>
      <c r="AX59" s="59"/>
      <c r="AY59" s="59"/>
      <c r="AZ59" s="59"/>
      <c r="BA59" s="59"/>
      <c r="BB59" s="59"/>
      <c r="BC59" s="59"/>
      <c r="BD59" s="59"/>
      <c r="BE59" s="59"/>
      <c r="BF59" s="59"/>
      <c r="BG59" s="59"/>
      <c r="BH59" s="59"/>
      <c r="BI59" s="59"/>
      <c r="BJ59" s="59"/>
      <c r="BK59" s="59"/>
      <c r="BL59" s="59"/>
      <c r="BM59" s="59"/>
      <c r="BN59" s="59"/>
      <c r="BO59" s="59"/>
      <c r="BP59" s="59"/>
      <c r="BQ59" s="59"/>
      <c r="BR59" s="59"/>
      <c r="BS59" s="59"/>
      <c r="BT59" s="59"/>
      <c r="BU59" s="59"/>
      <c r="BV59" s="59"/>
      <c r="BW59" s="59"/>
      <c r="BX59" s="59"/>
      <c r="BY59" s="59"/>
      <c r="BZ59" s="59"/>
      <c r="CA59" s="59"/>
      <c r="CB59" s="59"/>
      <c r="CC59" s="59"/>
      <c r="CD59" s="59"/>
      <c r="CE59" s="59"/>
      <c r="CF59" s="59"/>
      <c r="CG59" s="59"/>
      <c r="CH59" s="59"/>
      <c r="CI59" s="59"/>
      <c r="CJ59" s="59"/>
      <c r="CK59" s="59"/>
      <c r="CL59" s="59"/>
      <c r="CM59" s="59"/>
      <c r="CN59" s="59"/>
      <c r="CO59" s="59"/>
      <c r="CP59" s="59"/>
      <c r="CQ59" s="59"/>
      <c r="CR59" s="59"/>
      <c r="CS59" s="59"/>
      <c r="CT59" s="59"/>
      <c r="CU59" s="59"/>
      <c r="CV59" s="59"/>
      <c r="CW59" s="59"/>
      <c r="CX59" s="59"/>
      <c r="CY59" s="59"/>
      <c r="CZ59" s="59"/>
      <c r="DA59" s="59"/>
      <c r="DB59" s="59"/>
      <c r="DC59" s="59"/>
      <c r="DD59" s="59"/>
      <c r="DE59" s="59"/>
      <c r="DF59" s="59"/>
      <c r="DG59" s="59"/>
      <c r="DH59" s="59"/>
      <c r="DI59" s="59"/>
      <c r="DJ59" s="59"/>
      <c r="DK59" s="59"/>
      <c r="DL59" s="59"/>
      <c r="DM59" s="59"/>
      <c r="DN59" s="59"/>
      <c r="DO59" s="59"/>
      <c r="DP59" s="59"/>
      <c r="DQ59" s="59"/>
      <c r="DR59" s="59"/>
      <c r="DS59" s="59"/>
      <c r="DT59" s="59"/>
      <c r="DU59" s="59"/>
      <c r="DV59" s="59"/>
      <c r="DW59" s="59"/>
      <c r="DX59" s="59"/>
      <c r="DY59" s="59"/>
      <c r="DZ59" s="59"/>
      <c r="EA59" s="59"/>
      <c r="EB59" s="59"/>
      <c r="EC59" s="59"/>
      <c r="ED59" s="59"/>
      <c r="EE59" s="59"/>
      <c r="EF59" s="59"/>
      <c r="EG59" s="59"/>
      <c r="EH59" s="59"/>
      <c r="EI59" s="59"/>
      <c r="EJ59" s="59"/>
      <c r="EK59" s="59"/>
      <c r="EL59" s="59"/>
      <c r="EM59" s="59"/>
      <c r="EN59" s="59"/>
      <c r="EO59" s="59"/>
      <c r="EP59" s="59"/>
      <c r="EQ59" s="59"/>
      <c r="ER59" s="59"/>
      <c r="ES59" s="59"/>
      <c r="ET59" s="59"/>
      <c r="EU59" s="59"/>
      <c r="EV59" s="59"/>
      <c r="EW59" s="59"/>
      <c r="EX59" s="59"/>
      <c r="EY59" s="59"/>
      <c r="EZ59" s="59"/>
      <c r="FA59" s="59"/>
      <c r="FB59" s="59"/>
      <c r="FC59" s="59"/>
      <c r="FD59" s="59"/>
      <c r="FE59" s="59"/>
      <c r="FF59" s="59"/>
      <c r="FG59" s="59"/>
      <c r="FH59" s="59"/>
      <c r="FI59" s="59"/>
      <c r="FJ59" s="59"/>
      <c r="FK59" s="59"/>
      <c r="FL59" s="59"/>
      <c r="FM59" s="59"/>
      <c r="FN59" s="59"/>
      <c r="FO59" s="59"/>
      <c r="FP59" s="59"/>
      <c r="FQ59" s="59"/>
      <c r="FR59" s="59"/>
      <c r="FS59" s="59"/>
      <c r="FT59" s="59"/>
      <c r="FU59" s="59"/>
      <c r="FV59" s="59"/>
      <c r="FW59" s="59"/>
      <c r="FX59" s="59"/>
      <c r="FY59" s="59"/>
      <c r="FZ59" s="59"/>
      <c r="GA59" s="59"/>
      <c r="GB59" s="59"/>
      <c r="GC59" s="59"/>
      <c r="GD59" s="59"/>
      <c r="GE59" s="59"/>
      <c r="GF59" s="59"/>
      <c r="GG59" s="59"/>
      <c r="GH59" s="59"/>
      <c r="GI59" s="59"/>
      <c r="GJ59" s="59"/>
      <c r="GK59" s="59"/>
      <c r="GL59" s="59"/>
      <c r="GM59" s="59"/>
      <c r="GN59" s="59"/>
      <c r="GO59" s="59"/>
      <c r="GP59" s="59"/>
      <c r="GQ59" s="59"/>
      <c r="GR59" s="59"/>
      <c r="GS59" s="59"/>
      <c r="GT59" s="59"/>
      <c r="GU59" s="59"/>
      <c r="GV59" s="59"/>
      <c r="GW59" s="59"/>
      <c r="GX59" s="59"/>
      <c r="GY59" s="59"/>
      <c r="GZ59" s="59"/>
      <c r="HA59" s="59"/>
      <c r="HB59" s="59"/>
      <c r="HC59" s="59"/>
      <c r="HD59" s="59"/>
      <c r="HE59" s="59"/>
    </row>
    <row r="60" spans="1:213" outlineLevel="1" x14ac:dyDescent="0.2">
      <c r="A60" s="61" t="s">
        <v>42</v>
      </c>
      <c r="B60" s="62"/>
      <c r="C60" s="62"/>
      <c r="I60" s="52">
        <v>100</v>
      </c>
      <c r="J60" s="4"/>
      <c r="K60" s="7"/>
      <c r="M60" s="33"/>
      <c r="N60" s="33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  <c r="BM60" s="61"/>
      <c r="BN60" s="61"/>
      <c r="BO60" s="61"/>
      <c r="BP60" s="61"/>
      <c r="BQ60" s="61"/>
      <c r="BR60" s="61"/>
      <c r="BS60" s="61"/>
      <c r="BT60" s="61"/>
      <c r="BU60" s="61"/>
      <c r="BV60" s="61"/>
      <c r="BW60" s="61"/>
      <c r="BX60" s="61"/>
      <c r="BY60" s="61"/>
      <c r="BZ60" s="61"/>
      <c r="CA60" s="61"/>
      <c r="CB60" s="61"/>
      <c r="CC60" s="61"/>
      <c r="CD60" s="61"/>
      <c r="CE60" s="61"/>
      <c r="CF60" s="61"/>
      <c r="CG60" s="61"/>
      <c r="CH60" s="61"/>
      <c r="CI60" s="61"/>
      <c r="CJ60" s="61"/>
      <c r="CK60" s="61"/>
      <c r="CL60" s="61"/>
      <c r="CM60" s="61"/>
      <c r="CN60" s="61"/>
      <c r="CO60" s="61"/>
      <c r="CP60" s="61"/>
      <c r="CQ60" s="61"/>
      <c r="CR60" s="61"/>
      <c r="CS60" s="61"/>
      <c r="CT60" s="61"/>
      <c r="CU60" s="61"/>
      <c r="CV60" s="61"/>
      <c r="CW60" s="61"/>
      <c r="CX60" s="61"/>
      <c r="CY60" s="61"/>
      <c r="CZ60" s="61"/>
      <c r="DA60" s="61"/>
      <c r="DB60" s="61"/>
      <c r="DC60" s="61"/>
      <c r="DD60" s="61"/>
      <c r="DE60" s="61"/>
      <c r="DF60" s="61"/>
      <c r="DG60" s="61"/>
      <c r="DH60" s="61"/>
      <c r="DI60" s="61"/>
      <c r="DJ60" s="61"/>
      <c r="DK60" s="61"/>
      <c r="DL60" s="61"/>
      <c r="DM60" s="61"/>
      <c r="DN60" s="61"/>
      <c r="DO60" s="61"/>
      <c r="DP60" s="61"/>
      <c r="DQ60" s="61"/>
      <c r="DR60" s="61"/>
      <c r="DS60" s="61"/>
      <c r="DT60" s="61"/>
      <c r="DU60" s="61"/>
      <c r="DV60" s="61"/>
      <c r="DW60" s="61"/>
      <c r="DX60" s="61"/>
      <c r="DY60" s="61"/>
      <c r="DZ60" s="61"/>
      <c r="EA60" s="61"/>
      <c r="EB60" s="61"/>
      <c r="EC60" s="61"/>
      <c r="ED60" s="61"/>
      <c r="EE60" s="61"/>
      <c r="EF60" s="61"/>
      <c r="EG60" s="61"/>
      <c r="EH60" s="61"/>
      <c r="EI60" s="61"/>
      <c r="EJ60" s="61"/>
      <c r="EK60" s="61"/>
      <c r="EL60" s="61"/>
      <c r="EM60" s="61"/>
      <c r="EN60" s="61"/>
      <c r="EO60" s="61"/>
      <c r="EP60" s="61"/>
      <c r="EQ60" s="61"/>
      <c r="ER60" s="61"/>
      <c r="ES60" s="61"/>
      <c r="ET60" s="61"/>
      <c r="EU60" s="61"/>
      <c r="EV60" s="61"/>
      <c r="EW60" s="61"/>
      <c r="EX60" s="61"/>
      <c r="EY60" s="61"/>
      <c r="EZ60" s="61"/>
      <c r="FA60" s="61"/>
      <c r="FB60" s="61"/>
      <c r="FC60" s="61"/>
      <c r="FD60" s="61"/>
      <c r="FE60" s="61"/>
      <c r="FF60" s="61"/>
      <c r="FG60" s="61"/>
      <c r="FH60" s="61"/>
      <c r="FI60" s="61"/>
      <c r="FJ60" s="61"/>
      <c r="FK60" s="61"/>
      <c r="FL60" s="61"/>
      <c r="FM60" s="61"/>
      <c r="FN60" s="61"/>
      <c r="FO60" s="61"/>
      <c r="FP60" s="61"/>
      <c r="FQ60" s="61"/>
      <c r="FR60" s="61"/>
      <c r="FS60" s="61"/>
      <c r="FT60" s="61"/>
      <c r="FU60" s="61"/>
      <c r="FV60" s="61"/>
      <c r="FW60" s="61"/>
      <c r="FX60" s="61"/>
      <c r="FY60" s="61"/>
      <c r="FZ60" s="61"/>
      <c r="GA60" s="61"/>
      <c r="GB60" s="61"/>
      <c r="GC60" s="61"/>
      <c r="GD60" s="61"/>
      <c r="GE60" s="61"/>
      <c r="GF60" s="61"/>
      <c r="GG60" s="61"/>
      <c r="GH60" s="61"/>
      <c r="GI60" s="61"/>
      <c r="GJ60" s="61"/>
      <c r="GK60" s="61"/>
      <c r="GL60" s="61"/>
      <c r="GM60" s="61"/>
      <c r="GN60" s="61"/>
      <c r="GO60" s="61"/>
      <c r="GP60" s="61"/>
      <c r="GQ60" s="61"/>
      <c r="GR60" s="61"/>
      <c r="GS60" s="61"/>
      <c r="GT60" s="61"/>
      <c r="GU60" s="61"/>
      <c r="GV60" s="61"/>
      <c r="GW60" s="61"/>
      <c r="GX60" s="61"/>
      <c r="GY60" s="61"/>
      <c r="GZ60" s="61"/>
      <c r="HA60" s="61"/>
      <c r="HB60" s="61"/>
      <c r="HC60" s="61"/>
      <c r="HD60" s="61"/>
      <c r="HE60" s="61"/>
    </row>
    <row r="61" spans="1:213" outlineLevel="1" x14ac:dyDescent="0.2">
      <c r="A61" s="61" t="s">
        <v>43</v>
      </c>
      <c r="B61" s="62"/>
      <c r="C61" s="62"/>
      <c r="D61" s="2"/>
      <c r="E61" s="94"/>
      <c r="F61" s="4"/>
      <c r="G61" s="5"/>
      <c r="H61" s="4"/>
      <c r="I61" s="6">
        <v>50</v>
      </c>
      <c r="J61" s="6"/>
      <c r="M61" s="33"/>
      <c r="N61" s="33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1"/>
      <c r="BK61" s="61"/>
      <c r="BL61" s="61"/>
      <c r="BM61" s="61"/>
      <c r="BN61" s="61"/>
      <c r="BO61" s="61"/>
      <c r="BP61" s="61"/>
      <c r="BQ61" s="61"/>
      <c r="BR61" s="61"/>
      <c r="BS61" s="61"/>
      <c r="BT61" s="61"/>
      <c r="BU61" s="61"/>
      <c r="BV61" s="61"/>
      <c r="BW61" s="61"/>
      <c r="BX61" s="61"/>
      <c r="BY61" s="61"/>
      <c r="BZ61" s="61"/>
      <c r="CA61" s="61"/>
      <c r="CB61" s="61"/>
      <c r="CC61" s="61"/>
      <c r="CD61" s="61"/>
      <c r="CE61" s="61"/>
      <c r="CF61" s="61"/>
      <c r="CG61" s="61"/>
      <c r="CH61" s="61"/>
      <c r="CI61" s="61"/>
      <c r="CJ61" s="61"/>
      <c r="CK61" s="61"/>
      <c r="CL61" s="61"/>
      <c r="CM61" s="61"/>
      <c r="CN61" s="61"/>
      <c r="CO61" s="61"/>
      <c r="CP61" s="61"/>
      <c r="CQ61" s="61"/>
      <c r="CR61" s="61"/>
      <c r="CS61" s="61"/>
      <c r="CT61" s="61"/>
      <c r="CU61" s="61"/>
      <c r="CV61" s="61"/>
      <c r="CW61" s="61"/>
      <c r="CX61" s="61"/>
      <c r="CY61" s="61"/>
      <c r="CZ61" s="61"/>
      <c r="DA61" s="61"/>
      <c r="DB61" s="61"/>
      <c r="DC61" s="61"/>
      <c r="DD61" s="61"/>
      <c r="DE61" s="61"/>
      <c r="DF61" s="61"/>
      <c r="DG61" s="61"/>
      <c r="DH61" s="61"/>
      <c r="DI61" s="61"/>
      <c r="DJ61" s="61"/>
      <c r="DK61" s="61"/>
      <c r="DL61" s="61"/>
      <c r="DM61" s="61"/>
      <c r="DN61" s="61"/>
      <c r="DO61" s="61"/>
      <c r="DP61" s="61"/>
      <c r="DQ61" s="61"/>
      <c r="DR61" s="61"/>
      <c r="DS61" s="61"/>
      <c r="DT61" s="61"/>
      <c r="DU61" s="61"/>
      <c r="DV61" s="61"/>
      <c r="DW61" s="61"/>
      <c r="DX61" s="61"/>
      <c r="DY61" s="61"/>
      <c r="DZ61" s="61"/>
      <c r="EA61" s="61"/>
      <c r="EB61" s="61"/>
      <c r="EC61" s="61"/>
      <c r="ED61" s="61"/>
      <c r="EE61" s="61"/>
      <c r="EF61" s="61"/>
      <c r="EG61" s="61"/>
      <c r="EH61" s="61"/>
      <c r="EI61" s="61"/>
      <c r="EJ61" s="61"/>
      <c r="EK61" s="61"/>
      <c r="EL61" s="61"/>
      <c r="EM61" s="61"/>
      <c r="EN61" s="61"/>
      <c r="EO61" s="61"/>
      <c r="EP61" s="61"/>
      <c r="EQ61" s="61"/>
      <c r="ER61" s="61"/>
      <c r="ES61" s="61"/>
      <c r="ET61" s="61"/>
      <c r="EU61" s="61"/>
      <c r="EV61" s="61"/>
      <c r="EW61" s="61"/>
      <c r="EX61" s="61"/>
      <c r="EY61" s="61"/>
      <c r="EZ61" s="61"/>
      <c r="FA61" s="61"/>
      <c r="FB61" s="61"/>
      <c r="FC61" s="61"/>
      <c r="FD61" s="61"/>
      <c r="FE61" s="61"/>
      <c r="FF61" s="61"/>
      <c r="FG61" s="61"/>
      <c r="FH61" s="61"/>
      <c r="FI61" s="61"/>
      <c r="FJ61" s="61"/>
      <c r="FK61" s="61"/>
      <c r="FL61" s="61"/>
      <c r="FM61" s="61"/>
      <c r="FN61" s="61"/>
      <c r="FO61" s="61"/>
      <c r="FP61" s="61"/>
      <c r="FQ61" s="61"/>
      <c r="FR61" s="61"/>
      <c r="FS61" s="61"/>
      <c r="FT61" s="61"/>
      <c r="FU61" s="61"/>
      <c r="FV61" s="61"/>
      <c r="FW61" s="61"/>
      <c r="FX61" s="61"/>
      <c r="FY61" s="61"/>
      <c r="FZ61" s="61"/>
      <c r="GA61" s="61"/>
      <c r="GB61" s="61"/>
      <c r="GC61" s="61"/>
      <c r="GD61" s="61"/>
      <c r="GE61" s="61"/>
      <c r="GF61" s="61"/>
      <c r="GG61" s="61"/>
      <c r="GH61" s="61"/>
      <c r="GI61" s="61"/>
      <c r="GJ61" s="61"/>
      <c r="GK61" s="61"/>
      <c r="GL61" s="61"/>
      <c r="GM61" s="61"/>
      <c r="GN61" s="61"/>
      <c r="GO61" s="61"/>
      <c r="GP61" s="61"/>
      <c r="GQ61" s="61"/>
      <c r="GR61" s="61"/>
      <c r="GS61" s="61"/>
      <c r="GT61" s="61"/>
      <c r="GU61" s="61"/>
      <c r="GV61" s="61"/>
      <c r="GW61" s="61"/>
      <c r="GX61" s="61"/>
      <c r="GY61" s="61"/>
      <c r="GZ61" s="61"/>
      <c r="HA61" s="61"/>
      <c r="HB61" s="61"/>
      <c r="HC61" s="61"/>
      <c r="HD61" s="61"/>
      <c r="HE61" s="61"/>
    </row>
    <row r="62" spans="1:213" outlineLevel="1" x14ac:dyDescent="0.2">
      <c r="A62" s="61" t="s">
        <v>44</v>
      </c>
      <c r="B62" s="62"/>
      <c r="C62" s="62"/>
      <c r="I62" s="52">
        <v>2</v>
      </c>
      <c r="J62" s="52"/>
      <c r="K62" s="7"/>
      <c r="M62" s="33"/>
      <c r="N62" s="33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  <c r="AD62" s="61"/>
      <c r="AE62" s="61"/>
      <c r="AF62" s="61"/>
      <c r="AG62" s="61"/>
      <c r="AH62" s="61"/>
      <c r="AI62" s="61"/>
      <c r="AJ62" s="61"/>
      <c r="AK62" s="61"/>
      <c r="AL62" s="61"/>
      <c r="AM62" s="61"/>
      <c r="AN62" s="61"/>
      <c r="AO62" s="61"/>
      <c r="AP62" s="61"/>
      <c r="AQ62" s="61"/>
      <c r="AR62" s="61"/>
      <c r="AS62" s="61"/>
      <c r="AT62" s="61"/>
      <c r="AU62" s="61"/>
      <c r="AV62" s="61"/>
      <c r="AW62" s="61"/>
      <c r="AX62" s="61"/>
      <c r="AY62" s="61"/>
      <c r="AZ62" s="61"/>
      <c r="BA62" s="61"/>
      <c r="BB62" s="61"/>
      <c r="BC62" s="61"/>
      <c r="BD62" s="61"/>
      <c r="BE62" s="61"/>
      <c r="BF62" s="61"/>
      <c r="BG62" s="61"/>
      <c r="BH62" s="61"/>
      <c r="BI62" s="61"/>
      <c r="BJ62" s="61"/>
      <c r="BK62" s="61"/>
      <c r="BL62" s="61"/>
      <c r="BM62" s="61"/>
      <c r="BN62" s="61"/>
      <c r="BO62" s="61"/>
      <c r="BP62" s="61"/>
      <c r="BQ62" s="61"/>
      <c r="BR62" s="61"/>
      <c r="BS62" s="61"/>
      <c r="BT62" s="61"/>
      <c r="BU62" s="61"/>
      <c r="BV62" s="61"/>
      <c r="BW62" s="61"/>
      <c r="BX62" s="61"/>
      <c r="BY62" s="61"/>
      <c r="BZ62" s="61"/>
      <c r="CA62" s="61"/>
      <c r="CB62" s="61"/>
      <c r="CC62" s="61"/>
      <c r="CD62" s="61"/>
      <c r="CE62" s="61"/>
      <c r="CF62" s="61"/>
      <c r="CG62" s="61"/>
      <c r="CH62" s="61"/>
      <c r="CI62" s="61"/>
      <c r="CJ62" s="61"/>
      <c r="CK62" s="61"/>
      <c r="CL62" s="61"/>
      <c r="CM62" s="61"/>
      <c r="CN62" s="61"/>
      <c r="CO62" s="61"/>
      <c r="CP62" s="61"/>
      <c r="CQ62" s="61"/>
      <c r="CR62" s="61"/>
      <c r="CS62" s="61"/>
      <c r="CT62" s="61"/>
      <c r="CU62" s="61"/>
      <c r="CV62" s="61"/>
      <c r="CW62" s="61"/>
      <c r="CX62" s="61"/>
      <c r="CY62" s="61"/>
      <c r="CZ62" s="61"/>
      <c r="DA62" s="61"/>
      <c r="DB62" s="61"/>
      <c r="DC62" s="61"/>
      <c r="DD62" s="61"/>
      <c r="DE62" s="61"/>
      <c r="DF62" s="61"/>
      <c r="DG62" s="61"/>
      <c r="DH62" s="61"/>
      <c r="DI62" s="61"/>
      <c r="DJ62" s="61"/>
      <c r="DK62" s="61"/>
      <c r="DL62" s="61"/>
      <c r="DM62" s="61"/>
      <c r="DN62" s="61"/>
      <c r="DO62" s="61"/>
      <c r="DP62" s="61"/>
      <c r="DQ62" s="61"/>
      <c r="DR62" s="61"/>
      <c r="DS62" s="61"/>
      <c r="DT62" s="61"/>
      <c r="DU62" s="61"/>
      <c r="DV62" s="61"/>
      <c r="DW62" s="61"/>
      <c r="DX62" s="61"/>
      <c r="DY62" s="61"/>
      <c r="DZ62" s="61"/>
      <c r="EA62" s="61"/>
      <c r="EB62" s="61"/>
      <c r="EC62" s="61"/>
      <c r="ED62" s="61"/>
      <c r="EE62" s="61"/>
      <c r="EF62" s="61"/>
      <c r="EG62" s="61"/>
      <c r="EH62" s="61"/>
      <c r="EI62" s="61"/>
      <c r="EJ62" s="61"/>
      <c r="EK62" s="61"/>
      <c r="EL62" s="61"/>
      <c r="EM62" s="61"/>
      <c r="EN62" s="61"/>
      <c r="EO62" s="61"/>
      <c r="EP62" s="61"/>
      <c r="EQ62" s="61"/>
      <c r="ER62" s="61"/>
      <c r="ES62" s="61"/>
      <c r="ET62" s="61"/>
      <c r="EU62" s="61"/>
      <c r="EV62" s="61"/>
      <c r="EW62" s="61"/>
      <c r="EX62" s="61"/>
      <c r="EY62" s="61"/>
      <c r="EZ62" s="61"/>
      <c r="FA62" s="61"/>
      <c r="FB62" s="61"/>
      <c r="FC62" s="61"/>
      <c r="FD62" s="61"/>
      <c r="FE62" s="61"/>
      <c r="FF62" s="61"/>
      <c r="FG62" s="61"/>
      <c r="FH62" s="61"/>
      <c r="FI62" s="61"/>
      <c r="FJ62" s="61"/>
      <c r="FK62" s="61"/>
      <c r="FL62" s="61"/>
      <c r="FM62" s="61"/>
      <c r="FN62" s="61"/>
      <c r="FO62" s="61"/>
      <c r="FP62" s="61"/>
      <c r="FQ62" s="61"/>
      <c r="FR62" s="61"/>
      <c r="FS62" s="61"/>
      <c r="FT62" s="61"/>
      <c r="FU62" s="61"/>
      <c r="FV62" s="61"/>
      <c r="FW62" s="61"/>
      <c r="FX62" s="61"/>
      <c r="FY62" s="61"/>
      <c r="FZ62" s="61"/>
      <c r="GA62" s="61"/>
      <c r="GB62" s="61"/>
      <c r="GC62" s="61"/>
      <c r="GD62" s="61"/>
      <c r="GE62" s="61"/>
      <c r="GF62" s="61"/>
      <c r="GG62" s="61"/>
      <c r="GH62" s="61"/>
      <c r="GI62" s="61"/>
      <c r="GJ62" s="61"/>
      <c r="GK62" s="61"/>
      <c r="GL62" s="61"/>
      <c r="GM62" s="61"/>
      <c r="GN62" s="61"/>
      <c r="GO62" s="61"/>
      <c r="GP62" s="61"/>
      <c r="GQ62" s="61"/>
      <c r="GR62" s="61"/>
      <c r="GS62" s="61"/>
      <c r="GT62" s="61"/>
      <c r="GU62" s="61"/>
      <c r="GV62" s="61"/>
      <c r="GW62" s="61"/>
      <c r="GX62" s="61"/>
      <c r="GY62" s="61"/>
      <c r="GZ62" s="61"/>
      <c r="HA62" s="61"/>
      <c r="HB62" s="61"/>
      <c r="HC62" s="61"/>
      <c r="HD62" s="61"/>
      <c r="HE62" s="61"/>
    </row>
    <row r="63" spans="1:213" outlineLevel="1" x14ac:dyDescent="0.2">
      <c r="A63" s="61" t="s">
        <v>45</v>
      </c>
      <c r="B63" s="60"/>
      <c r="C63" s="60"/>
      <c r="G63" s="5"/>
      <c r="I63" s="68">
        <v>8</v>
      </c>
      <c r="J63" s="6"/>
      <c r="K63" s="7"/>
      <c r="M63" s="33"/>
      <c r="N63" s="33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59"/>
      <c r="AU63" s="59"/>
      <c r="AV63" s="59"/>
      <c r="AW63" s="59"/>
      <c r="AX63" s="59"/>
      <c r="AY63" s="59"/>
      <c r="AZ63" s="59"/>
      <c r="BA63" s="59"/>
      <c r="BB63" s="59"/>
      <c r="BC63" s="59"/>
      <c r="BD63" s="59"/>
      <c r="BE63" s="59"/>
      <c r="BF63" s="59"/>
      <c r="BG63" s="59"/>
      <c r="BH63" s="59"/>
      <c r="BI63" s="59"/>
      <c r="BJ63" s="59"/>
      <c r="BK63" s="59"/>
      <c r="BL63" s="59"/>
      <c r="BM63" s="59"/>
      <c r="BN63" s="59"/>
      <c r="BO63" s="59"/>
      <c r="BP63" s="59"/>
      <c r="BQ63" s="59"/>
      <c r="BR63" s="59"/>
      <c r="BS63" s="59"/>
      <c r="BT63" s="59"/>
      <c r="BU63" s="59"/>
      <c r="BV63" s="59"/>
      <c r="BW63" s="59"/>
      <c r="BX63" s="59"/>
      <c r="BY63" s="59"/>
      <c r="BZ63" s="59"/>
      <c r="CA63" s="59"/>
      <c r="CB63" s="59"/>
      <c r="CC63" s="59"/>
      <c r="CD63" s="59"/>
      <c r="CE63" s="59"/>
      <c r="CF63" s="59"/>
      <c r="CG63" s="59"/>
      <c r="CH63" s="59"/>
      <c r="CI63" s="59"/>
      <c r="CJ63" s="59"/>
      <c r="CK63" s="59"/>
      <c r="CL63" s="59"/>
      <c r="CM63" s="59"/>
      <c r="CN63" s="59"/>
      <c r="CO63" s="59"/>
      <c r="CP63" s="59"/>
      <c r="CQ63" s="59"/>
      <c r="CR63" s="59"/>
      <c r="CS63" s="59"/>
      <c r="CT63" s="59"/>
      <c r="CU63" s="59"/>
      <c r="CV63" s="59"/>
      <c r="CW63" s="59"/>
      <c r="CX63" s="59"/>
      <c r="CY63" s="59"/>
      <c r="CZ63" s="59"/>
      <c r="DA63" s="59"/>
      <c r="DB63" s="59"/>
      <c r="DC63" s="59"/>
      <c r="DD63" s="59"/>
      <c r="DE63" s="59"/>
      <c r="DF63" s="59"/>
      <c r="DG63" s="59"/>
      <c r="DH63" s="59"/>
      <c r="DI63" s="59"/>
      <c r="DJ63" s="59"/>
      <c r="DK63" s="59"/>
      <c r="DL63" s="59"/>
      <c r="DM63" s="59"/>
      <c r="DN63" s="59"/>
      <c r="DO63" s="59"/>
      <c r="DP63" s="59"/>
      <c r="DQ63" s="59"/>
      <c r="DR63" s="59"/>
      <c r="DS63" s="59"/>
      <c r="DT63" s="59"/>
      <c r="DU63" s="59"/>
      <c r="DV63" s="59"/>
      <c r="DW63" s="59"/>
      <c r="DX63" s="59"/>
      <c r="DY63" s="59"/>
      <c r="DZ63" s="59"/>
      <c r="EA63" s="59"/>
      <c r="EB63" s="59"/>
      <c r="EC63" s="59"/>
      <c r="ED63" s="59"/>
      <c r="EE63" s="59"/>
      <c r="EF63" s="59"/>
      <c r="EG63" s="59"/>
      <c r="EH63" s="59"/>
      <c r="EI63" s="59"/>
      <c r="EJ63" s="59"/>
      <c r="EK63" s="59"/>
      <c r="EL63" s="59"/>
      <c r="EM63" s="59"/>
      <c r="EN63" s="59"/>
      <c r="EO63" s="59"/>
      <c r="EP63" s="59"/>
      <c r="EQ63" s="59"/>
      <c r="ER63" s="59"/>
      <c r="ES63" s="59"/>
      <c r="ET63" s="59"/>
      <c r="EU63" s="59"/>
      <c r="EV63" s="59"/>
      <c r="EW63" s="59"/>
      <c r="EX63" s="59"/>
      <c r="EY63" s="59"/>
      <c r="EZ63" s="59"/>
      <c r="FA63" s="59"/>
      <c r="FB63" s="59"/>
      <c r="FC63" s="59"/>
      <c r="FD63" s="59"/>
      <c r="FE63" s="59"/>
      <c r="FF63" s="59"/>
      <c r="FG63" s="59"/>
      <c r="FH63" s="59"/>
      <c r="FI63" s="59"/>
      <c r="FJ63" s="59"/>
      <c r="FK63" s="59"/>
      <c r="FL63" s="59"/>
      <c r="FM63" s="59"/>
      <c r="FN63" s="59"/>
      <c r="FO63" s="59"/>
      <c r="FP63" s="59"/>
      <c r="FQ63" s="59"/>
      <c r="FR63" s="59"/>
      <c r="FS63" s="59"/>
      <c r="FT63" s="59"/>
      <c r="FU63" s="59"/>
      <c r="FV63" s="59"/>
      <c r="FW63" s="59"/>
      <c r="FX63" s="59"/>
      <c r="FY63" s="59"/>
      <c r="FZ63" s="59"/>
      <c r="GA63" s="59"/>
      <c r="GB63" s="59"/>
      <c r="GC63" s="59"/>
      <c r="GD63" s="59"/>
      <c r="GE63" s="59"/>
      <c r="GF63" s="59"/>
      <c r="GG63" s="59"/>
      <c r="GH63" s="59"/>
      <c r="GI63" s="59"/>
      <c r="GJ63" s="59"/>
      <c r="GK63" s="59"/>
      <c r="GL63" s="59"/>
      <c r="GM63" s="59"/>
      <c r="GN63" s="59"/>
      <c r="GO63" s="59"/>
      <c r="GP63" s="59"/>
      <c r="GQ63" s="59"/>
      <c r="GR63" s="59"/>
      <c r="GS63" s="59"/>
      <c r="GT63" s="59"/>
      <c r="GU63" s="59"/>
      <c r="GV63" s="59"/>
      <c r="GW63" s="59"/>
      <c r="GX63" s="59"/>
      <c r="GY63" s="59"/>
      <c r="GZ63" s="59"/>
      <c r="HA63" s="59"/>
      <c r="HB63" s="59"/>
      <c r="HC63" s="59"/>
      <c r="HD63" s="59"/>
      <c r="HE63" s="59"/>
    </row>
    <row r="64" spans="1:213" outlineLevel="1" x14ac:dyDescent="0.2">
      <c r="A64" s="61" t="s">
        <v>46</v>
      </c>
      <c r="B64" s="62"/>
      <c r="C64" s="62"/>
      <c r="D64" s="2"/>
      <c r="E64" s="94"/>
      <c r="F64" s="4"/>
      <c r="G64" s="5"/>
      <c r="H64" s="4"/>
      <c r="I64" s="6"/>
      <c r="J64" s="6"/>
      <c r="M64" s="33"/>
      <c r="N64" s="33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61"/>
      <c r="AN64" s="61"/>
      <c r="AO64" s="61"/>
      <c r="AP64" s="61"/>
      <c r="AQ64" s="61"/>
      <c r="AR64" s="61"/>
      <c r="AS64" s="61"/>
      <c r="AT64" s="61"/>
      <c r="AU64" s="61"/>
      <c r="AV64" s="61"/>
      <c r="AW64" s="61"/>
      <c r="AX64" s="61"/>
      <c r="AY64" s="61"/>
      <c r="AZ64" s="61"/>
      <c r="BA64" s="61"/>
      <c r="BB64" s="61"/>
      <c r="BC64" s="61"/>
      <c r="BD64" s="61"/>
      <c r="BE64" s="61"/>
      <c r="BF64" s="61"/>
      <c r="BG64" s="61"/>
      <c r="BH64" s="61"/>
      <c r="BI64" s="61"/>
      <c r="BJ64" s="61"/>
      <c r="BK64" s="61"/>
      <c r="BL64" s="61"/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61"/>
      <c r="CL64" s="61"/>
      <c r="CM64" s="61"/>
      <c r="CN64" s="61"/>
      <c r="CO64" s="61"/>
      <c r="CP64" s="61"/>
      <c r="CQ64" s="61"/>
      <c r="CR64" s="61"/>
      <c r="CS64" s="61"/>
      <c r="CT64" s="61"/>
      <c r="CU64" s="61"/>
      <c r="CV64" s="61"/>
      <c r="CW64" s="61"/>
      <c r="CX64" s="61"/>
      <c r="CY64" s="61"/>
      <c r="CZ64" s="61"/>
      <c r="DA64" s="61"/>
      <c r="DB64" s="61"/>
      <c r="DC64" s="61"/>
      <c r="DD64" s="61"/>
      <c r="DE64" s="61"/>
      <c r="DF64" s="61"/>
      <c r="DG64" s="61"/>
      <c r="DH64" s="61"/>
      <c r="DI64" s="61"/>
      <c r="DJ64" s="61"/>
      <c r="DK64" s="61"/>
      <c r="DL64" s="61"/>
      <c r="DM64" s="61"/>
      <c r="DN64" s="61"/>
      <c r="DO64" s="61"/>
      <c r="DP64" s="61"/>
      <c r="DQ64" s="61"/>
      <c r="DR64" s="61"/>
      <c r="DS64" s="61"/>
      <c r="DT64" s="61"/>
      <c r="DU64" s="61"/>
      <c r="DV64" s="61"/>
      <c r="DW64" s="61"/>
      <c r="DX64" s="61"/>
      <c r="DY64" s="61"/>
      <c r="DZ64" s="61"/>
      <c r="EA64" s="61"/>
      <c r="EB64" s="61"/>
      <c r="EC64" s="61"/>
      <c r="ED64" s="61"/>
      <c r="EE64" s="61"/>
      <c r="EF64" s="61"/>
      <c r="EG64" s="61"/>
      <c r="EH64" s="61"/>
      <c r="EI64" s="61"/>
      <c r="EJ64" s="61"/>
      <c r="EK64" s="61"/>
      <c r="EL64" s="61"/>
      <c r="EM64" s="61"/>
      <c r="EN64" s="61"/>
      <c r="EO64" s="61"/>
      <c r="EP64" s="61"/>
      <c r="EQ64" s="61"/>
      <c r="ER64" s="61"/>
      <c r="ES64" s="61"/>
      <c r="ET64" s="61"/>
      <c r="EU64" s="61"/>
      <c r="EV64" s="61"/>
      <c r="EW64" s="61"/>
      <c r="EX64" s="61"/>
      <c r="EY64" s="61"/>
      <c r="EZ64" s="61"/>
      <c r="FA64" s="61"/>
      <c r="FB64" s="61"/>
      <c r="FC64" s="61"/>
      <c r="FD64" s="61"/>
      <c r="FE64" s="61"/>
      <c r="FF64" s="61"/>
      <c r="FG64" s="61"/>
      <c r="FH64" s="61"/>
      <c r="FI64" s="61"/>
      <c r="FJ64" s="61"/>
      <c r="FK64" s="61"/>
      <c r="FL64" s="61"/>
      <c r="FM64" s="61"/>
      <c r="FN64" s="61"/>
      <c r="FO64" s="61"/>
      <c r="FP64" s="61"/>
      <c r="FQ64" s="61"/>
      <c r="FR64" s="61"/>
      <c r="FS64" s="61"/>
      <c r="FT64" s="61"/>
      <c r="FU64" s="61"/>
      <c r="FV64" s="61"/>
      <c r="FW64" s="61"/>
      <c r="FX64" s="61"/>
      <c r="FY64" s="61"/>
      <c r="FZ64" s="61"/>
      <c r="GA64" s="61"/>
      <c r="GB64" s="61"/>
      <c r="GC64" s="61"/>
      <c r="GD64" s="61"/>
      <c r="GE64" s="61"/>
      <c r="GF64" s="61"/>
      <c r="GG64" s="61"/>
      <c r="GH64" s="61"/>
      <c r="GI64" s="61"/>
      <c r="GJ64" s="61"/>
      <c r="GK64" s="61"/>
      <c r="GL64" s="61"/>
      <c r="GM64" s="61"/>
      <c r="GN64" s="61"/>
      <c r="GO64" s="61"/>
      <c r="GP64" s="61"/>
      <c r="GQ64" s="61"/>
      <c r="GR64" s="61"/>
      <c r="GS64" s="61"/>
      <c r="GT64" s="61"/>
      <c r="GU64" s="61"/>
      <c r="GV64" s="61"/>
      <c r="GW64" s="61"/>
      <c r="GX64" s="61"/>
      <c r="GY64" s="61"/>
      <c r="GZ64" s="61"/>
      <c r="HA64" s="61"/>
      <c r="HB64" s="61"/>
      <c r="HC64" s="61"/>
      <c r="HD64" s="61"/>
      <c r="HE64" s="61"/>
    </row>
    <row r="65" spans="1:213" x14ac:dyDescent="0.2">
      <c r="A65" s="10" t="s">
        <v>106</v>
      </c>
    </row>
    <row r="66" spans="1:213" x14ac:dyDescent="0.2">
      <c r="A66" s="10" t="s">
        <v>107</v>
      </c>
    </row>
    <row r="67" spans="1:213" x14ac:dyDescent="0.2">
      <c r="A67" s="118"/>
      <c r="B67" s="42"/>
      <c r="C67" s="42"/>
      <c r="D67" s="119"/>
      <c r="E67" s="120"/>
      <c r="F67" s="121"/>
      <c r="G67" s="122"/>
      <c r="H67" s="121"/>
      <c r="I67" s="77"/>
      <c r="J67" s="123"/>
      <c r="K67" s="92"/>
      <c r="L67" s="35"/>
    </row>
    <row r="70" spans="1:213" x14ac:dyDescent="0.2">
      <c r="B70" s="42"/>
      <c r="C70" s="42"/>
      <c r="D70" s="54"/>
      <c r="E70" s="97"/>
      <c r="F70" s="4"/>
      <c r="G70" s="57"/>
      <c r="H70" s="4"/>
      <c r="I70" s="6"/>
      <c r="J70" s="58"/>
    </row>
    <row r="71" spans="1:213" x14ac:dyDescent="0.2">
      <c r="A71" s="20" t="s">
        <v>111</v>
      </c>
      <c r="B71" s="93"/>
      <c r="C71" s="93"/>
      <c r="D71" s="124"/>
      <c r="E71" s="125"/>
      <c r="F71" s="6"/>
      <c r="G71" s="126"/>
      <c r="H71" s="6"/>
      <c r="I71" s="6"/>
      <c r="J71" s="58"/>
      <c r="K71" s="16">
        <v>12292</v>
      </c>
      <c r="M71" s="25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19"/>
      <c r="BL71" s="19"/>
      <c r="BM71" s="19"/>
      <c r="BN71" s="19"/>
      <c r="BO71" s="19"/>
      <c r="BP71" s="19"/>
      <c r="BQ71" s="19"/>
      <c r="BR71" s="19"/>
      <c r="BS71" s="19"/>
      <c r="BT71" s="19"/>
      <c r="BU71" s="19"/>
      <c r="BV71" s="19"/>
      <c r="BW71" s="19"/>
      <c r="BX71" s="19"/>
      <c r="BY71" s="19"/>
      <c r="BZ71" s="19"/>
      <c r="CA71" s="19"/>
      <c r="CB71" s="19"/>
      <c r="CC71" s="19"/>
      <c r="CD71" s="19"/>
      <c r="CE71" s="19"/>
      <c r="CF71" s="19"/>
      <c r="CG71" s="19"/>
      <c r="CH71" s="19"/>
      <c r="CI71" s="19"/>
      <c r="CJ71" s="19"/>
      <c r="CK71" s="19"/>
      <c r="CL71" s="19"/>
      <c r="CM71" s="19"/>
      <c r="CN71" s="19"/>
      <c r="CO71" s="19"/>
      <c r="CP71" s="19"/>
      <c r="CQ71" s="19"/>
      <c r="CR71" s="19"/>
      <c r="CS71" s="19"/>
      <c r="CT71" s="19"/>
      <c r="CU71" s="19"/>
      <c r="CV71" s="19"/>
      <c r="CW71" s="19"/>
      <c r="CX71" s="19"/>
      <c r="CY71" s="19"/>
      <c r="CZ71" s="19"/>
      <c r="DA71" s="19"/>
      <c r="DB71" s="19"/>
      <c r="DC71" s="19"/>
      <c r="DD71" s="19"/>
      <c r="DE71" s="19"/>
      <c r="DF71" s="19"/>
      <c r="DG71" s="19"/>
      <c r="DH71" s="19"/>
      <c r="DI71" s="19"/>
      <c r="DJ71" s="19"/>
      <c r="DK71" s="19"/>
      <c r="DL71" s="19"/>
      <c r="DM71" s="19"/>
      <c r="DN71" s="19"/>
      <c r="DO71" s="19"/>
      <c r="DP71" s="19"/>
      <c r="DQ71" s="19"/>
      <c r="DR71" s="19"/>
      <c r="DS71" s="19"/>
      <c r="DT71" s="19"/>
      <c r="DU71" s="19"/>
      <c r="DV71" s="19"/>
      <c r="DW71" s="19"/>
      <c r="DX71" s="19"/>
      <c r="DY71" s="19"/>
      <c r="DZ71" s="19"/>
      <c r="EA71" s="19"/>
      <c r="EB71" s="19"/>
      <c r="EC71" s="19"/>
      <c r="ED71" s="19"/>
      <c r="EE71" s="19"/>
      <c r="EF71" s="19"/>
      <c r="EG71" s="19"/>
      <c r="EH71" s="19"/>
      <c r="EI71" s="19"/>
      <c r="EJ71" s="19"/>
      <c r="EK71" s="19"/>
      <c r="EL71" s="19"/>
      <c r="EM71" s="19"/>
      <c r="EN71" s="19"/>
      <c r="EO71" s="19"/>
      <c r="EP71" s="19"/>
      <c r="EQ71" s="19"/>
      <c r="ER71" s="19"/>
      <c r="ES71" s="19"/>
      <c r="ET71" s="19"/>
      <c r="EU71" s="19"/>
      <c r="EV71" s="19"/>
      <c r="EW71" s="19"/>
      <c r="EX71" s="19"/>
      <c r="EY71" s="19"/>
      <c r="EZ71" s="19"/>
      <c r="FA71" s="19"/>
      <c r="FB71" s="19"/>
      <c r="FC71" s="19"/>
      <c r="FD71" s="19"/>
      <c r="FE71" s="19"/>
      <c r="FF71" s="19"/>
      <c r="FG71" s="19"/>
      <c r="FH71" s="19"/>
      <c r="FI71" s="19"/>
      <c r="FJ71" s="19"/>
      <c r="FK71" s="19"/>
      <c r="FL71" s="19"/>
      <c r="FM71" s="19"/>
      <c r="FN71" s="19"/>
      <c r="FO71" s="19"/>
      <c r="FP71" s="19"/>
      <c r="FQ71" s="19"/>
      <c r="FR71" s="19"/>
      <c r="FS71" s="19"/>
      <c r="FT71" s="19"/>
      <c r="FU71" s="19"/>
      <c r="FV71" s="19"/>
      <c r="FW71" s="19"/>
      <c r="FX71" s="19"/>
      <c r="FY71" s="19"/>
      <c r="FZ71" s="19"/>
      <c r="GA71" s="19"/>
      <c r="GB71" s="19"/>
      <c r="GC71" s="19"/>
      <c r="GD71" s="19"/>
      <c r="GE71" s="19"/>
      <c r="GF71" s="19"/>
      <c r="GG71" s="19"/>
      <c r="GH71" s="19"/>
      <c r="GI71" s="19"/>
      <c r="GJ71" s="19"/>
      <c r="GK71" s="19"/>
      <c r="GL71" s="19"/>
      <c r="GM71" s="19"/>
      <c r="GN71" s="19"/>
      <c r="GO71" s="19"/>
      <c r="GP71" s="19"/>
      <c r="GQ71" s="19"/>
      <c r="GR71" s="19"/>
      <c r="GS71" s="19"/>
      <c r="GT71" s="19"/>
      <c r="GU71" s="19"/>
      <c r="GV71" s="19"/>
      <c r="GW71" s="19"/>
      <c r="GX71" s="19"/>
      <c r="GY71" s="19"/>
      <c r="GZ71" s="19"/>
      <c r="HA71" s="19"/>
      <c r="HB71" s="19"/>
      <c r="HC71" s="19"/>
      <c r="HD71" s="19"/>
      <c r="HE71" s="19"/>
    </row>
    <row r="72" spans="1:213" x14ac:dyDescent="0.2">
      <c r="B72" s="42"/>
      <c r="C72" s="42"/>
      <c r="D72" s="124"/>
      <c r="E72" s="125"/>
      <c r="F72" s="6"/>
      <c r="G72" s="126"/>
      <c r="H72" s="6"/>
      <c r="I72" s="6"/>
      <c r="J72" s="58"/>
    </row>
    <row r="73" spans="1:213" x14ac:dyDescent="0.2">
      <c r="A73" s="59" t="s">
        <v>47</v>
      </c>
      <c r="B73" s="60"/>
      <c r="C73" s="60"/>
      <c r="D73" s="124"/>
      <c r="E73" s="125"/>
      <c r="F73" s="6"/>
      <c r="G73" s="126"/>
      <c r="H73" s="6"/>
      <c r="I73" s="6"/>
      <c r="J73" s="86">
        <v>1505</v>
      </c>
      <c r="N73" s="33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  <c r="AK73" s="59"/>
      <c r="AL73" s="59"/>
      <c r="AM73" s="59"/>
      <c r="AN73" s="59"/>
      <c r="AO73" s="59"/>
      <c r="AP73" s="59"/>
      <c r="AQ73" s="59"/>
      <c r="AR73" s="59"/>
      <c r="AS73" s="59"/>
      <c r="AT73" s="59"/>
      <c r="AU73" s="59"/>
      <c r="AV73" s="59"/>
      <c r="AW73" s="59"/>
      <c r="AX73" s="59"/>
      <c r="AY73" s="59"/>
      <c r="AZ73" s="59"/>
      <c r="BA73" s="59"/>
      <c r="BB73" s="59"/>
      <c r="BC73" s="59"/>
      <c r="BD73" s="59"/>
      <c r="BE73" s="59"/>
      <c r="BF73" s="59"/>
      <c r="BG73" s="59"/>
      <c r="BH73" s="59"/>
      <c r="BI73" s="59"/>
      <c r="BJ73" s="59"/>
      <c r="BK73" s="59"/>
      <c r="BL73" s="59"/>
      <c r="BM73" s="59"/>
      <c r="BN73" s="59"/>
      <c r="BO73" s="59"/>
      <c r="BP73" s="59"/>
      <c r="BQ73" s="59"/>
      <c r="BR73" s="59"/>
      <c r="BS73" s="59"/>
      <c r="BT73" s="59"/>
      <c r="BU73" s="59"/>
      <c r="BV73" s="59"/>
      <c r="BW73" s="59"/>
      <c r="BX73" s="59"/>
      <c r="BY73" s="59"/>
      <c r="BZ73" s="59"/>
      <c r="CA73" s="59"/>
      <c r="CB73" s="59"/>
      <c r="CC73" s="59"/>
      <c r="CD73" s="59"/>
      <c r="CE73" s="59"/>
      <c r="CF73" s="59"/>
      <c r="CG73" s="59"/>
      <c r="CH73" s="59"/>
      <c r="CI73" s="59"/>
      <c r="CJ73" s="59"/>
      <c r="CK73" s="59"/>
      <c r="CL73" s="59"/>
      <c r="CM73" s="59"/>
      <c r="CN73" s="59"/>
      <c r="CO73" s="59"/>
      <c r="CP73" s="59"/>
      <c r="CQ73" s="59"/>
      <c r="CR73" s="59"/>
      <c r="CS73" s="59"/>
      <c r="CT73" s="59"/>
      <c r="CU73" s="59"/>
      <c r="CV73" s="59"/>
      <c r="CW73" s="59"/>
      <c r="CX73" s="59"/>
      <c r="CY73" s="59"/>
      <c r="CZ73" s="59"/>
      <c r="DA73" s="59"/>
      <c r="DB73" s="59"/>
      <c r="DC73" s="59"/>
      <c r="DD73" s="59"/>
      <c r="DE73" s="59"/>
      <c r="DF73" s="59"/>
      <c r="DG73" s="59"/>
      <c r="DH73" s="59"/>
      <c r="DI73" s="59"/>
      <c r="DJ73" s="59"/>
      <c r="DK73" s="59"/>
      <c r="DL73" s="59"/>
      <c r="DM73" s="59"/>
      <c r="DN73" s="59"/>
      <c r="DO73" s="59"/>
      <c r="DP73" s="59"/>
      <c r="DQ73" s="59"/>
      <c r="DR73" s="59"/>
      <c r="DS73" s="59"/>
      <c r="DT73" s="59"/>
      <c r="DU73" s="59"/>
      <c r="DV73" s="59"/>
      <c r="DW73" s="59"/>
      <c r="DX73" s="59"/>
      <c r="DY73" s="59"/>
      <c r="DZ73" s="59"/>
      <c r="EA73" s="59"/>
      <c r="EB73" s="59"/>
      <c r="EC73" s="59"/>
      <c r="ED73" s="59"/>
      <c r="EE73" s="59"/>
      <c r="EF73" s="59"/>
      <c r="EG73" s="59"/>
      <c r="EH73" s="59"/>
      <c r="EI73" s="59"/>
      <c r="EJ73" s="59"/>
      <c r="EK73" s="59"/>
      <c r="EL73" s="59"/>
      <c r="EM73" s="59"/>
      <c r="EN73" s="59"/>
      <c r="EO73" s="59"/>
      <c r="EP73" s="59"/>
      <c r="EQ73" s="59"/>
      <c r="ER73" s="59"/>
      <c r="ES73" s="59"/>
      <c r="ET73" s="59"/>
      <c r="EU73" s="59"/>
      <c r="EV73" s="59"/>
      <c r="EW73" s="59"/>
      <c r="EX73" s="59"/>
      <c r="EY73" s="59"/>
      <c r="EZ73" s="59"/>
      <c r="FA73" s="59"/>
      <c r="FB73" s="59"/>
      <c r="FC73" s="59"/>
      <c r="FD73" s="59"/>
      <c r="FE73" s="59"/>
      <c r="FF73" s="59"/>
      <c r="FG73" s="59"/>
      <c r="FH73" s="59"/>
      <c r="FI73" s="59"/>
      <c r="FJ73" s="59"/>
      <c r="FK73" s="59"/>
      <c r="FL73" s="59"/>
      <c r="FM73" s="59"/>
      <c r="FN73" s="59"/>
      <c r="FO73" s="59"/>
      <c r="FP73" s="59"/>
      <c r="FQ73" s="59"/>
      <c r="FR73" s="59"/>
      <c r="FS73" s="59"/>
      <c r="FT73" s="59"/>
      <c r="FU73" s="59"/>
      <c r="FV73" s="59"/>
      <c r="FW73" s="59"/>
      <c r="FX73" s="59"/>
      <c r="FY73" s="59"/>
      <c r="FZ73" s="59"/>
      <c r="GA73" s="59"/>
      <c r="GB73" s="59"/>
      <c r="GC73" s="59"/>
      <c r="GD73" s="59"/>
      <c r="GE73" s="59"/>
      <c r="GF73" s="59"/>
      <c r="GG73" s="59"/>
      <c r="GH73" s="59"/>
      <c r="GI73" s="59"/>
      <c r="GJ73" s="59"/>
      <c r="GK73" s="59"/>
      <c r="GL73" s="59"/>
      <c r="GM73" s="59"/>
      <c r="GN73" s="59"/>
      <c r="GO73" s="59"/>
      <c r="GP73" s="59"/>
      <c r="GQ73" s="59"/>
      <c r="GR73" s="59"/>
      <c r="GS73" s="59"/>
      <c r="GT73" s="59"/>
      <c r="GU73" s="59"/>
      <c r="GV73" s="59"/>
      <c r="GW73" s="59"/>
      <c r="GX73" s="59"/>
      <c r="GY73" s="59"/>
      <c r="GZ73" s="59"/>
      <c r="HA73" s="59"/>
      <c r="HB73" s="59"/>
      <c r="HC73" s="59"/>
      <c r="HD73" s="59"/>
      <c r="HE73" s="59"/>
    </row>
    <row r="74" spans="1:213" x14ac:dyDescent="0.2">
      <c r="A74" s="59" t="s">
        <v>48</v>
      </c>
      <c r="B74" s="60"/>
      <c r="C74" s="60"/>
      <c r="D74" s="124"/>
      <c r="E74" s="125"/>
      <c r="F74" s="6"/>
      <c r="G74" s="126"/>
      <c r="H74" s="6"/>
      <c r="I74" s="6"/>
      <c r="J74" s="86">
        <v>1046</v>
      </c>
      <c r="N74" s="33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59"/>
      <c r="AJ74" s="59"/>
      <c r="AK74" s="59"/>
      <c r="AL74" s="59"/>
      <c r="AM74" s="59"/>
      <c r="AN74" s="59"/>
      <c r="AO74" s="59"/>
      <c r="AP74" s="59"/>
      <c r="AQ74" s="59"/>
      <c r="AR74" s="59"/>
      <c r="AS74" s="59"/>
      <c r="AT74" s="59"/>
      <c r="AU74" s="59"/>
      <c r="AV74" s="59"/>
      <c r="AW74" s="59"/>
      <c r="AX74" s="59"/>
      <c r="AY74" s="59"/>
      <c r="AZ74" s="59"/>
      <c r="BA74" s="59"/>
      <c r="BB74" s="59"/>
      <c r="BC74" s="59"/>
      <c r="BD74" s="59"/>
      <c r="BE74" s="59"/>
      <c r="BF74" s="59"/>
      <c r="BG74" s="59"/>
      <c r="BH74" s="59"/>
      <c r="BI74" s="59"/>
      <c r="BJ74" s="59"/>
      <c r="BK74" s="59"/>
      <c r="BL74" s="59"/>
      <c r="BM74" s="59"/>
      <c r="BN74" s="59"/>
      <c r="BO74" s="59"/>
      <c r="BP74" s="59"/>
      <c r="BQ74" s="59"/>
      <c r="BR74" s="59"/>
      <c r="BS74" s="59"/>
      <c r="BT74" s="59"/>
      <c r="BU74" s="59"/>
      <c r="BV74" s="59"/>
      <c r="BW74" s="59"/>
      <c r="BX74" s="59"/>
      <c r="BY74" s="59"/>
      <c r="BZ74" s="59"/>
      <c r="CA74" s="59"/>
      <c r="CB74" s="59"/>
      <c r="CC74" s="59"/>
      <c r="CD74" s="59"/>
      <c r="CE74" s="59"/>
      <c r="CF74" s="59"/>
      <c r="CG74" s="59"/>
      <c r="CH74" s="59"/>
      <c r="CI74" s="59"/>
      <c r="CJ74" s="59"/>
      <c r="CK74" s="59"/>
      <c r="CL74" s="59"/>
      <c r="CM74" s="59"/>
      <c r="CN74" s="59"/>
      <c r="CO74" s="59"/>
      <c r="CP74" s="59"/>
      <c r="CQ74" s="59"/>
      <c r="CR74" s="59"/>
      <c r="CS74" s="59"/>
      <c r="CT74" s="59"/>
      <c r="CU74" s="59"/>
      <c r="CV74" s="59"/>
      <c r="CW74" s="59"/>
      <c r="CX74" s="59"/>
      <c r="CY74" s="59"/>
      <c r="CZ74" s="59"/>
      <c r="DA74" s="59"/>
      <c r="DB74" s="59"/>
      <c r="DC74" s="59"/>
      <c r="DD74" s="59"/>
      <c r="DE74" s="59"/>
      <c r="DF74" s="59"/>
      <c r="DG74" s="59"/>
      <c r="DH74" s="59"/>
      <c r="DI74" s="59"/>
      <c r="DJ74" s="59"/>
      <c r="DK74" s="59"/>
      <c r="DL74" s="59"/>
      <c r="DM74" s="59"/>
      <c r="DN74" s="59"/>
      <c r="DO74" s="59"/>
      <c r="DP74" s="59"/>
      <c r="DQ74" s="59"/>
      <c r="DR74" s="59"/>
      <c r="DS74" s="59"/>
      <c r="DT74" s="59"/>
      <c r="DU74" s="59"/>
      <c r="DV74" s="59"/>
      <c r="DW74" s="59"/>
      <c r="DX74" s="59"/>
      <c r="DY74" s="59"/>
      <c r="DZ74" s="59"/>
      <c r="EA74" s="59"/>
      <c r="EB74" s="59"/>
      <c r="EC74" s="59"/>
      <c r="ED74" s="59"/>
      <c r="EE74" s="59"/>
      <c r="EF74" s="59"/>
      <c r="EG74" s="59"/>
      <c r="EH74" s="59"/>
      <c r="EI74" s="59"/>
      <c r="EJ74" s="59"/>
      <c r="EK74" s="59"/>
      <c r="EL74" s="59"/>
      <c r="EM74" s="59"/>
      <c r="EN74" s="59"/>
      <c r="EO74" s="59"/>
      <c r="EP74" s="59"/>
      <c r="EQ74" s="59"/>
      <c r="ER74" s="59"/>
      <c r="ES74" s="59"/>
      <c r="ET74" s="59"/>
      <c r="EU74" s="59"/>
      <c r="EV74" s="59"/>
      <c r="EW74" s="59"/>
      <c r="EX74" s="59"/>
      <c r="EY74" s="59"/>
      <c r="EZ74" s="59"/>
      <c r="FA74" s="59"/>
      <c r="FB74" s="59"/>
      <c r="FC74" s="59"/>
      <c r="FD74" s="59"/>
      <c r="FE74" s="59"/>
      <c r="FF74" s="59"/>
      <c r="FG74" s="59"/>
      <c r="FH74" s="59"/>
      <c r="FI74" s="59"/>
      <c r="FJ74" s="59"/>
      <c r="FK74" s="59"/>
      <c r="FL74" s="59"/>
      <c r="FM74" s="59"/>
      <c r="FN74" s="59"/>
      <c r="FO74" s="59"/>
      <c r="FP74" s="59"/>
      <c r="FQ74" s="59"/>
      <c r="FR74" s="59"/>
      <c r="FS74" s="59"/>
      <c r="FT74" s="59"/>
      <c r="FU74" s="59"/>
      <c r="FV74" s="59"/>
      <c r="FW74" s="59"/>
      <c r="FX74" s="59"/>
      <c r="FY74" s="59"/>
      <c r="FZ74" s="59"/>
      <c r="GA74" s="59"/>
      <c r="GB74" s="59"/>
      <c r="GC74" s="59"/>
      <c r="GD74" s="59"/>
      <c r="GE74" s="59"/>
      <c r="GF74" s="59"/>
      <c r="GG74" s="59"/>
      <c r="GH74" s="59"/>
      <c r="GI74" s="59"/>
      <c r="GJ74" s="59"/>
      <c r="GK74" s="59"/>
      <c r="GL74" s="59"/>
      <c r="GM74" s="59"/>
      <c r="GN74" s="59"/>
      <c r="GO74" s="59"/>
      <c r="GP74" s="59"/>
      <c r="GQ74" s="59"/>
      <c r="GR74" s="59"/>
      <c r="GS74" s="59"/>
      <c r="GT74" s="59"/>
      <c r="GU74" s="59"/>
      <c r="GV74" s="59"/>
      <c r="GW74" s="59"/>
      <c r="GX74" s="59"/>
      <c r="GY74" s="59"/>
      <c r="GZ74" s="59"/>
      <c r="HA74" s="59"/>
      <c r="HB74" s="59"/>
      <c r="HC74" s="59"/>
      <c r="HD74" s="59"/>
      <c r="HE74" s="59"/>
    </row>
    <row r="75" spans="1:213" outlineLevel="1" x14ac:dyDescent="0.2">
      <c r="A75" s="61" t="s">
        <v>49</v>
      </c>
      <c r="B75" s="62"/>
      <c r="C75" s="62"/>
      <c r="D75" s="124">
        <v>12</v>
      </c>
      <c r="E75" s="125">
        <v>20</v>
      </c>
      <c r="F75" s="6"/>
      <c r="G75" s="126"/>
      <c r="H75" s="6"/>
      <c r="I75" s="6">
        <v>276</v>
      </c>
      <c r="J75" s="6"/>
      <c r="M75" s="33"/>
      <c r="N75" s="33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61"/>
      <c r="AN75" s="61"/>
      <c r="AO75" s="61"/>
      <c r="AP75" s="61"/>
      <c r="AQ75" s="61"/>
      <c r="AR75" s="61"/>
      <c r="AS75" s="61"/>
      <c r="AT75" s="61"/>
      <c r="AU75" s="61"/>
      <c r="AV75" s="61"/>
      <c r="AW75" s="61"/>
      <c r="AX75" s="61"/>
      <c r="AY75" s="61"/>
      <c r="AZ75" s="61"/>
      <c r="BA75" s="61"/>
      <c r="BB75" s="61"/>
      <c r="BC75" s="61"/>
      <c r="BD75" s="61"/>
      <c r="BE75" s="61"/>
      <c r="BF75" s="61"/>
      <c r="BG75" s="61"/>
      <c r="BH75" s="61"/>
      <c r="BI75" s="61"/>
      <c r="BJ75" s="61"/>
      <c r="BK75" s="61"/>
      <c r="BL75" s="61"/>
      <c r="BM75" s="61"/>
      <c r="BN75" s="61"/>
      <c r="BO75" s="61"/>
      <c r="BP75" s="61"/>
      <c r="BQ75" s="61"/>
      <c r="BR75" s="61"/>
      <c r="BS75" s="61"/>
      <c r="BT75" s="61"/>
      <c r="BU75" s="61"/>
      <c r="BV75" s="61"/>
      <c r="BW75" s="61"/>
      <c r="BX75" s="61"/>
      <c r="BY75" s="61"/>
      <c r="BZ75" s="61"/>
      <c r="CA75" s="61"/>
      <c r="CB75" s="61"/>
      <c r="CC75" s="61"/>
      <c r="CD75" s="61"/>
      <c r="CE75" s="61"/>
      <c r="CF75" s="61"/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  <c r="CX75" s="61"/>
      <c r="CY75" s="61"/>
      <c r="CZ75" s="61"/>
      <c r="DA75" s="61"/>
      <c r="DB75" s="61"/>
      <c r="DC75" s="61"/>
      <c r="DD75" s="61"/>
      <c r="DE75" s="61"/>
      <c r="DF75" s="61"/>
      <c r="DG75" s="61"/>
      <c r="DH75" s="61"/>
      <c r="DI75" s="61"/>
      <c r="DJ75" s="61"/>
      <c r="DK75" s="61"/>
      <c r="DL75" s="61"/>
      <c r="DM75" s="61"/>
      <c r="DN75" s="61"/>
      <c r="DO75" s="61"/>
      <c r="DP75" s="61"/>
      <c r="DQ75" s="61"/>
      <c r="DR75" s="61"/>
      <c r="DS75" s="61"/>
      <c r="DT75" s="61"/>
      <c r="DU75" s="61"/>
      <c r="DV75" s="61"/>
      <c r="DW75" s="61"/>
      <c r="DX75" s="61"/>
      <c r="DY75" s="61"/>
      <c r="DZ75" s="61"/>
      <c r="EA75" s="61"/>
      <c r="EB75" s="61"/>
      <c r="EC75" s="61"/>
      <c r="ED75" s="61"/>
      <c r="EE75" s="61"/>
      <c r="EF75" s="61"/>
      <c r="EG75" s="61"/>
      <c r="EH75" s="61"/>
      <c r="EI75" s="61"/>
      <c r="EJ75" s="61"/>
      <c r="EK75" s="61"/>
      <c r="EL75" s="61"/>
      <c r="EM75" s="61"/>
      <c r="EN75" s="61"/>
      <c r="EO75" s="61"/>
      <c r="EP75" s="61"/>
      <c r="EQ75" s="61"/>
      <c r="ER75" s="61"/>
      <c r="ES75" s="61"/>
      <c r="ET75" s="61"/>
      <c r="EU75" s="61"/>
      <c r="EV75" s="61"/>
      <c r="EW75" s="61"/>
      <c r="EX75" s="61"/>
      <c r="EY75" s="61"/>
      <c r="EZ75" s="61"/>
      <c r="FA75" s="61"/>
      <c r="FB75" s="61"/>
      <c r="FC75" s="61"/>
      <c r="FD75" s="61"/>
      <c r="FE75" s="61"/>
      <c r="FF75" s="61"/>
      <c r="FG75" s="61"/>
      <c r="FH75" s="61"/>
      <c r="FI75" s="61"/>
      <c r="FJ75" s="61"/>
      <c r="FK75" s="61"/>
      <c r="FL75" s="61"/>
      <c r="FM75" s="61"/>
      <c r="FN75" s="61"/>
      <c r="FO75" s="61"/>
      <c r="FP75" s="61"/>
      <c r="FQ75" s="61"/>
      <c r="FR75" s="61"/>
      <c r="FS75" s="61"/>
      <c r="FT75" s="61"/>
      <c r="FU75" s="61"/>
      <c r="FV75" s="61"/>
      <c r="FW75" s="61"/>
      <c r="FX75" s="61"/>
      <c r="FY75" s="61"/>
      <c r="FZ75" s="61"/>
      <c r="GA75" s="61"/>
      <c r="GB75" s="61"/>
      <c r="GC75" s="61"/>
      <c r="GD75" s="61"/>
      <c r="GE75" s="61"/>
      <c r="GF75" s="61"/>
      <c r="GG75" s="61"/>
      <c r="GH75" s="61"/>
      <c r="GI75" s="61"/>
      <c r="GJ75" s="61"/>
      <c r="GK75" s="61"/>
      <c r="GL75" s="61"/>
      <c r="GM75" s="61"/>
      <c r="GN75" s="61"/>
      <c r="GO75" s="61"/>
      <c r="GP75" s="61"/>
      <c r="GQ75" s="61"/>
      <c r="GR75" s="61"/>
      <c r="GS75" s="61"/>
      <c r="GT75" s="61"/>
      <c r="GU75" s="61"/>
      <c r="GV75" s="61"/>
      <c r="GW75" s="61"/>
      <c r="GX75" s="61"/>
      <c r="GY75" s="61"/>
      <c r="GZ75" s="61"/>
      <c r="HA75" s="61"/>
      <c r="HB75" s="61"/>
      <c r="HC75" s="61"/>
      <c r="HD75" s="61"/>
      <c r="HE75" s="61"/>
    </row>
    <row r="76" spans="1:213" outlineLevel="1" x14ac:dyDescent="0.2">
      <c r="A76" s="61" t="s">
        <v>50</v>
      </c>
      <c r="B76" s="62"/>
      <c r="C76" s="62"/>
      <c r="D76" s="124"/>
      <c r="E76" s="125"/>
      <c r="F76" s="6"/>
      <c r="G76" s="126"/>
      <c r="H76" s="6"/>
      <c r="I76" s="6">
        <v>50</v>
      </c>
      <c r="J76" s="6"/>
      <c r="M76" s="33"/>
      <c r="N76" s="33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61"/>
      <c r="AI76" s="61"/>
      <c r="AJ76" s="61"/>
      <c r="AK76" s="61"/>
      <c r="AL76" s="61"/>
      <c r="AM76" s="61"/>
      <c r="AN76" s="61"/>
      <c r="AO76" s="61"/>
      <c r="AP76" s="61"/>
      <c r="AQ76" s="61"/>
      <c r="AR76" s="61"/>
      <c r="AS76" s="61"/>
      <c r="AT76" s="61"/>
      <c r="AU76" s="61"/>
      <c r="AV76" s="61"/>
      <c r="AW76" s="61"/>
      <c r="AX76" s="61"/>
      <c r="AY76" s="61"/>
      <c r="AZ76" s="61"/>
      <c r="BA76" s="61"/>
      <c r="BB76" s="61"/>
      <c r="BC76" s="61"/>
      <c r="BD76" s="61"/>
      <c r="BE76" s="61"/>
      <c r="BF76" s="61"/>
      <c r="BG76" s="61"/>
      <c r="BH76" s="61"/>
      <c r="BI76" s="61"/>
      <c r="BJ76" s="61"/>
      <c r="BK76" s="61"/>
      <c r="BL76" s="61"/>
      <c r="BM76" s="61"/>
      <c r="BN76" s="61"/>
      <c r="BO76" s="61"/>
      <c r="BP76" s="61"/>
      <c r="BQ76" s="61"/>
      <c r="BR76" s="61"/>
      <c r="BS76" s="61"/>
      <c r="BT76" s="61"/>
      <c r="BU76" s="61"/>
      <c r="BV76" s="61"/>
      <c r="BW76" s="61"/>
      <c r="BX76" s="61"/>
      <c r="BY76" s="61"/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  <c r="CX76" s="61"/>
      <c r="CY76" s="61"/>
      <c r="CZ76" s="61"/>
      <c r="DA76" s="61"/>
      <c r="DB76" s="61"/>
      <c r="DC76" s="61"/>
      <c r="DD76" s="61"/>
      <c r="DE76" s="61"/>
      <c r="DF76" s="61"/>
      <c r="DG76" s="61"/>
      <c r="DH76" s="61"/>
      <c r="DI76" s="61"/>
      <c r="DJ76" s="61"/>
      <c r="DK76" s="61"/>
      <c r="DL76" s="61"/>
      <c r="DM76" s="61"/>
      <c r="DN76" s="61"/>
      <c r="DO76" s="61"/>
      <c r="DP76" s="61"/>
      <c r="DQ76" s="61"/>
      <c r="DR76" s="61"/>
      <c r="DS76" s="61"/>
      <c r="DT76" s="61"/>
      <c r="DU76" s="61"/>
      <c r="DV76" s="61"/>
      <c r="DW76" s="61"/>
      <c r="DX76" s="61"/>
      <c r="DY76" s="61"/>
      <c r="DZ76" s="61"/>
      <c r="EA76" s="61"/>
      <c r="EB76" s="61"/>
      <c r="EC76" s="61"/>
      <c r="ED76" s="61"/>
      <c r="EE76" s="61"/>
      <c r="EF76" s="61"/>
      <c r="EG76" s="61"/>
      <c r="EH76" s="61"/>
      <c r="EI76" s="61"/>
      <c r="EJ76" s="61"/>
      <c r="EK76" s="61"/>
      <c r="EL76" s="61"/>
      <c r="EM76" s="61"/>
      <c r="EN76" s="61"/>
      <c r="EO76" s="61"/>
      <c r="EP76" s="61"/>
      <c r="EQ76" s="61"/>
      <c r="ER76" s="61"/>
      <c r="ES76" s="61"/>
      <c r="ET76" s="61"/>
      <c r="EU76" s="61"/>
      <c r="EV76" s="61"/>
      <c r="EW76" s="61"/>
      <c r="EX76" s="61"/>
      <c r="EY76" s="61"/>
      <c r="EZ76" s="61"/>
      <c r="FA76" s="61"/>
      <c r="FB76" s="61"/>
      <c r="FC76" s="61"/>
      <c r="FD76" s="61"/>
      <c r="FE76" s="61"/>
      <c r="FF76" s="61"/>
      <c r="FG76" s="61"/>
      <c r="FH76" s="61"/>
      <c r="FI76" s="61"/>
      <c r="FJ76" s="61"/>
      <c r="FK76" s="61"/>
      <c r="FL76" s="61"/>
      <c r="FM76" s="61"/>
      <c r="FN76" s="61"/>
      <c r="FO76" s="61"/>
      <c r="FP76" s="61"/>
      <c r="FQ76" s="61"/>
      <c r="FR76" s="61"/>
      <c r="FS76" s="61"/>
      <c r="FT76" s="61"/>
      <c r="FU76" s="61"/>
      <c r="FV76" s="61"/>
      <c r="FW76" s="61"/>
      <c r="FX76" s="61"/>
      <c r="FY76" s="61"/>
      <c r="FZ76" s="61"/>
      <c r="GA76" s="61"/>
      <c r="GB76" s="61"/>
      <c r="GC76" s="61"/>
      <c r="GD76" s="61"/>
      <c r="GE76" s="61"/>
      <c r="GF76" s="61"/>
      <c r="GG76" s="61"/>
      <c r="GH76" s="61"/>
      <c r="GI76" s="61"/>
      <c r="GJ76" s="61"/>
      <c r="GK76" s="61"/>
      <c r="GL76" s="61"/>
      <c r="GM76" s="61"/>
      <c r="GN76" s="61"/>
      <c r="GO76" s="61"/>
      <c r="GP76" s="61"/>
      <c r="GQ76" s="61"/>
      <c r="GR76" s="61"/>
      <c r="GS76" s="61"/>
      <c r="GT76" s="61"/>
      <c r="GU76" s="61"/>
      <c r="GV76" s="61"/>
      <c r="GW76" s="61"/>
      <c r="GX76" s="61"/>
      <c r="GY76" s="61"/>
      <c r="GZ76" s="61"/>
      <c r="HA76" s="61"/>
      <c r="HB76" s="61"/>
      <c r="HC76" s="61"/>
      <c r="HD76" s="61"/>
      <c r="HE76" s="61"/>
    </row>
    <row r="77" spans="1:213" outlineLevel="1" x14ac:dyDescent="0.2">
      <c r="A77" s="61" t="s">
        <v>51</v>
      </c>
      <c r="B77" s="62"/>
      <c r="C77" s="62"/>
      <c r="D77" s="124"/>
      <c r="E77" s="125"/>
      <c r="F77" s="6"/>
      <c r="G77" s="126"/>
      <c r="H77" s="6"/>
      <c r="I77" s="6">
        <v>40</v>
      </c>
      <c r="J77" s="6"/>
      <c r="M77" s="33"/>
      <c r="N77" s="33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61"/>
      <c r="AS77" s="61"/>
      <c r="AT77" s="61"/>
      <c r="AU77" s="61"/>
      <c r="AV77" s="61"/>
      <c r="AW77" s="61"/>
      <c r="AX77" s="61"/>
      <c r="AY77" s="61"/>
      <c r="AZ77" s="61"/>
      <c r="BA77" s="61"/>
      <c r="BB77" s="61"/>
      <c r="BC77" s="61"/>
      <c r="BD77" s="61"/>
      <c r="BE77" s="61"/>
      <c r="BF77" s="61"/>
      <c r="BG77" s="61"/>
      <c r="BH77" s="61"/>
      <c r="BI77" s="61"/>
      <c r="BJ77" s="61"/>
      <c r="BK77" s="61"/>
      <c r="BL77" s="61"/>
      <c r="BM77" s="61"/>
      <c r="BN77" s="61"/>
      <c r="BO77" s="61"/>
      <c r="BP77" s="61"/>
      <c r="BQ77" s="61"/>
      <c r="BR77" s="61"/>
      <c r="BS77" s="61"/>
      <c r="BT77" s="61"/>
      <c r="BU77" s="61"/>
      <c r="BV77" s="61"/>
      <c r="BW77" s="61"/>
      <c r="BX77" s="61"/>
      <c r="BY77" s="61"/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  <c r="CW77" s="61"/>
      <c r="CX77" s="61"/>
      <c r="CY77" s="61"/>
      <c r="CZ77" s="61"/>
      <c r="DA77" s="61"/>
      <c r="DB77" s="61"/>
      <c r="DC77" s="61"/>
      <c r="DD77" s="61"/>
      <c r="DE77" s="61"/>
      <c r="DF77" s="61"/>
      <c r="DG77" s="61"/>
      <c r="DH77" s="61"/>
      <c r="DI77" s="61"/>
      <c r="DJ77" s="61"/>
      <c r="DK77" s="61"/>
      <c r="DL77" s="61"/>
      <c r="DM77" s="61"/>
      <c r="DN77" s="61"/>
      <c r="DO77" s="61"/>
      <c r="DP77" s="61"/>
      <c r="DQ77" s="61"/>
      <c r="DR77" s="61"/>
      <c r="DS77" s="61"/>
      <c r="DT77" s="61"/>
      <c r="DU77" s="61"/>
      <c r="DV77" s="61"/>
      <c r="DW77" s="61"/>
      <c r="DX77" s="61"/>
      <c r="DY77" s="61"/>
      <c r="DZ77" s="61"/>
      <c r="EA77" s="61"/>
      <c r="EB77" s="61"/>
      <c r="EC77" s="61"/>
      <c r="ED77" s="61"/>
      <c r="EE77" s="61"/>
      <c r="EF77" s="61"/>
      <c r="EG77" s="61"/>
      <c r="EH77" s="61"/>
      <c r="EI77" s="61"/>
      <c r="EJ77" s="61"/>
      <c r="EK77" s="61"/>
      <c r="EL77" s="61"/>
      <c r="EM77" s="61"/>
      <c r="EN77" s="61"/>
      <c r="EO77" s="61"/>
      <c r="EP77" s="61"/>
      <c r="EQ77" s="61"/>
      <c r="ER77" s="61"/>
      <c r="ES77" s="61"/>
      <c r="ET77" s="61"/>
      <c r="EU77" s="61"/>
      <c r="EV77" s="61"/>
      <c r="EW77" s="61"/>
      <c r="EX77" s="61"/>
      <c r="EY77" s="61"/>
      <c r="EZ77" s="61"/>
      <c r="FA77" s="61"/>
      <c r="FB77" s="61"/>
      <c r="FC77" s="61"/>
      <c r="FD77" s="61"/>
      <c r="FE77" s="61"/>
      <c r="FF77" s="61"/>
      <c r="FG77" s="61"/>
      <c r="FH77" s="61"/>
      <c r="FI77" s="61"/>
      <c r="FJ77" s="61"/>
      <c r="FK77" s="61"/>
      <c r="FL77" s="61"/>
      <c r="FM77" s="61"/>
      <c r="FN77" s="61"/>
      <c r="FO77" s="61"/>
      <c r="FP77" s="61"/>
      <c r="FQ77" s="61"/>
      <c r="FR77" s="61"/>
      <c r="FS77" s="61"/>
      <c r="FT77" s="61"/>
      <c r="FU77" s="61"/>
      <c r="FV77" s="61"/>
      <c r="FW77" s="61"/>
      <c r="FX77" s="61"/>
      <c r="FY77" s="61"/>
      <c r="FZ77" s="61"/>
      <c r="GA77" s="61"/>
      <c r="GB77" s="61"/>
      <c r="GC77" s="61"/>
      <c r="GD77" s="61"/>
      <c r="GE77" s="61"/>
      <c r="GF77" s="61"/>
      <c r="GG77" s="61"/>
      <c r="GH77" s="61"/>
      <c r="GI77" s="61"/>
      <c r="GJ77" s="61"/>
      <c r="GK77" s="61"/>
      <c r="GL77" s="61"/>
      <c r="GM77" s="61"/>
      <c r="GN77" s="61"/>
      <c r="GO77" s="61"/>
      <c r="GP77" s="61"/>
      <c r="GQ77" s="61"/>
      <c r="GR77" s="61"/>
      <c r="GS77" s="61"/>
      <c r="GT77" s="61"/>
      <c r="GU77" s="61"/>
      <c r="GV77" s="61"/>
      <c r="GW77" s="61"/>
      <c r="GX77" s="61"/>
      <c r="GY77" s="61"/>
      <c r="GZ77" s="61"/>
      <c r="HA77" s="61"/>
      <c r="HB77" s="61"/>
      <c r="HC77" s="61"/>
      <c r="HD77" s="61"/>
      <c r="HE77" s="61"/>
    </row>
    <row r="78" spans="1:213" outlineLevel="1" x14ac:dyDescent="0.2">
      <c r="A78" s="61" t="s">
        <v>52</v>
      </c>
      <c r="B78" s="62"/>
      <c r="C78" s="62"/>
      <c r="D78" s="124"/>
      <c r="E78" s="125"/>
      <c r="F78" s="58"/>
      <c r="G78" s="126"/>
      <c r="H78" s="58"/>
      <c r="I78" s="6">
        <v>100</v>
      </c>
      <c r="J78" s="6"/>
      <c r="M78" s="33"/>
      <c r="N78" s="33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61"/>
      <c r="AI78" s="61"/>
      <c r="AJ78" s="61"/>
      <c r="AK78" s="61"/>
      <c r="AL78" s="61"/>
      <c r="AM78" s="61"/>
      <c r="AN78" s="61"/>
      <c r="AO78" s="61"/>
      <c r="AP78" s="61"/>
      <c r="AQ78" s="61"/>
      <c r="AR78" s="61"/>
      <c r="AS78" s="61"/>
      <c r="AT78" s="61"/>
      <c r="AU78" s="61"/>
      <c r="AV78" s="61"/>
      <c r="AW78" s="61"/>
      <c r="AX78" s="61"/>
      <c r="AY78" s="61"/>
      <c r="AZ78" s="61"/>
      <c r="BA78" s="61"/>
      <c r="BB78" s="61"/>
      <c r="BC78" s="61"/>
      <c r="BD78" s="61"/>
      <c r="BE78" s="61"/>
      <c r="BF78" s="61"/>
      <c r="BG78" s="61"/>
      <c r="BH78" s="61"/>
      <c r="BI78" s="61"/>
      <c r="BJ78" s="61"/>
      <c r="BK78" s="61"/>
      <c r="BL78" s="61"/>
      <c r="BM78" s="61"/>
      <c r="BN78" s="61"/>
      <c r="BO78" s="61"/>
      <c r="BP78" s="61"/>
      <c r="BQ78" s="61"/>
      <c r="BR78" s="61"/>
      <c r="BS78" s="61"/>
      <c r="BT78" s="61"/>
      <c r="BU78" s="61"/>
      <c r="BV78" s="61"/>
      <c r="BW78" s="61"/>
      <c r="BX78" s="61"/>
      <c r="BY78" s="61"/>
      <c r="BZ78" s="61"/>
      <c r="CA78" s="61"/>
      <c r="CB78" s="61"/>
      <c r="CC78" s="61"/>
      <c r="CD78" s="61"/>
      <c r="CE78" s="61"/>
      <c r="CF78" s="61"/>
      <c r="CG78" s="61"/>
      <c r="CH78" s="61"/>
      <c r="CI78" s="61"/>
      <c r="CJ78" s="61"/>
      <c r="CK78" s="61"/>
      <c r="CL78" s="61"/>
      <c r="CM78" s="61"/>
      <c r="CN78" s="61"/>
      <c r="CO78" s="61"/>
      <c r="CP78" s="61"/>
      <c r="CQ78" s="61"/>
      <c r="CR78" s="61"/>
      <c r="CS78" s="61"/>
      <c r="CT78" s="61"/>
      <c r="CU78" s="61"/>
      <c r="CV78" s="61"/>
      <c r="CW78" s="61"/>
      <c r="CX78" s="61"/>
      <c r="CY78" s="61"/>
      <c r="CZ78" s="61"/>
      <c r="DA78" s="61"/>
      <c r="DB78" s="61"/>
      <c r="DC78" s="61"/>
      <c r="DD78" s="61"/>
      <c r="DE78" s="61"/>
      <c r="DF78" s="61"/>
      <c r="DG78" s="61"/>
      <c r="DH78" s="61"/>
      <c r="DI78" s="61"/>
      <c r="DJ78" s="61"/>
      <c r="DK78" s="61"/>
      <c r="DL78" s="61"/>
      <c r="DM78" s="61"/>
      <c r="DN78" s="61"/>
      <c r="DO78" s="61"/>
      <c r="DP78" s="61"/>
      <c r="DQ78" s="61"/>
      <c r="DR78" s="61"/>
      <c r="DS78" s="61"/>
      <c r="DT78" s="61"/>
      <c r="DU78" s="61"/>
      <c r="DV78" s="61"/>
      <c r="DW78" s="61"/>
      <c r="DX78" s="61"/>
      <c r="DY78" s="61"/>
      <c r="DZ78" s="61"/>
      <c r="EA78" s="61"/>
      <c r="EB78" s="61"/>
      <c r="EC78" s="61"/>
      <c r="ED78" s="61"/>
      <c r="EE78" s="61"/>
      <c r="EF78" s="61"/>
      <c r="EG78" s="61"/>
      <c r="EH78" s="61"/>
      <c r="EI78" s="61"/>
      <c r="EJ78" s="61"/>
      <c r="EK78" s="61"/>
      <c r="EL78" s="61"/>
      <c r="EM78" s="61"/>
      <c r="EN78" s="61"/>
      <c r="EO78" s="61"/>
      <c r="EP78" s="61"/>
      <c r="EQ78" s="61"/>
      <c r="ER78" s="61"/>
      <c r="ES78" s="61"/>
      <c r="ET78" s="61"/>
      <c r="EU78" s="61"/>
      <c r="EV78" s="61"/>
      <c r="EW78" s="61"/>
      <c r="EX78" s="61"/>
      <c r="EY78" s="61"/>
      <c r="EZ78" s="61"/>
      <c r="FA78" s="61"/>
      <c r="FB78" s="61"/>
      <c r="FC78" s="61"/>
      <c r="FD78" s="61"/>
      <c r="FE78" s="61"/>
      <c r="FF78" s="61"/>
      <c r="FG78" s="61"/>
      <c r="FH78" s="61"/>
      <c r="FI78" s="61"/>
      <c r="FJ78" s="61"/>
      <c r="FK78" s="61"/>
      <c r="FL78" s="61"/>
      <c r="FM78" s="61"/>
      <c r="FN78" s="61"/>
      <c r="FO78" s="61"/>
      <c r="FP78" s="61"/>
      <c r="FQ78" s="61"/>
      <c r="FR78" s="61"/>
      <c r="FS78" s="61"/>
      <c r="FT78" s="61"/>
      <c r="FU78" s="61"/>
      <c r="FV78" s="61"/>
      <c r="FW78" s="61"/>
      <c r="FX78" s="61"/>
      <c r="FY78" s="61"/>
      <c r="FZ78" s="61"/>
      <c r="GA78" s="61"/>
      <c r="GB78" s="61"/>
      <c r="GC78" s="61"/>
      <c r="GD78" s="61"/>
      <c r="GE78" s="61"/>
      <c r="GF78" s="61"/>
      <c r="GG78" s="61"/>
      <c r="GH78" s="61"/>
      <c r="GI78" s="61"/>
      <c r="GJ78" s="61"/>
      <c r="GK78" s="61"/>
      <c r="GL78" s="61"/>
      <c r="GM78" s="61"/>
      <c r="GN78" s="61"/>
      <c r="GO78" s="61"/>
      <c r="GP78" s="61"/>
      <c r="GQ78" s="61"/>
      <c r="GR78" s="61"/>
      <c r="GS78" s="61"/>
      <c r="GT78" s="61"/>
      <c r="GU78" s="61"/>
      <c r="GV78" s="61"/>
      <c r="GW78" s="61"/>
      <c r="GX78" s="61"/>
      <c r="GY78" s="61"/>
      <c r="GZ78" s="61"/>
      <c r="HA78" s="61"/>
      <c r="HB78" s="61"/>
      <c r="HC78" s="61"/>
      <c r="HD78" s="61"/>
      <c r="HE78" s="61"/>
    </row>
    <row r="79" spans="1:213" outlineLevel="1" x14ac:dyDescent="0.2">
      <c r="A79" s="61" t="s">
        <v>53</v>
      </c>
      <c r="B79" s="62"/>
      <c r="C79" s="62"/>
      <c r="D79" s="124"/>
      <c r="E79" s="125"/>
      <c r="F79" s="6"/>
      <c r="G79" s="126"/>
      <c r="H79" s="6"/>
      <c r="I79" s="6">
        <v>180</v>
      </c>
      <c r="J79" s="6"/>
      <c r="M79" s="33"/>
      <c r="N79" s="33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61"/>
      <c r="AP79" s="61"/>
      <c r="AQ79" s="61"/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61"/>
      <c r="BJ79" s="61"/>
      <c r="BK79" s="61"/>
      <c r="BL79" s="61"/>
      <c r="BM79" s="61"/>
      <c r="BN79" s="61"/>
      <c r="BO79" s="61"/>
      <c r="BP79" s="61"/>
      <c r="BQ79" s="61"/>
      <c r="BR79" s="61"/>
      <c r="BS79" s="61"/>
      <c r="BT79" s="61"/>
      <c r="BU79" s="61"/>
      <c r="BV79" s="61"/>
      <c r="BW79" s="61"/>
      <c r="BX79" s="61"/>
      <c r="BY79" s="61"/>
      <c r="BZ79" s="61"/>
      <c r="CA79" s="61"/>
      <c r="CB79" s="61"/>
      <c r="CC79" s="61"/>
      <c r="CD79" s="61"/>
      <c r="CE79" s="61"/>
      <c r="CF79" s="61"/>
      <c r="CG79" s="61"/>
      <c r="CH79" s="61"/>
      <c r="CI79" s="61"/>
      <c r="CJ79" s="61"/>
      <c r="CK79" s="61"/>
      <c r="CL79" s="61"/>
      <c r="CM79" s="61"/>
      <c r="CN79" s="61"/>
      <c r="CO79" s="61"/>
      <c r="CP79" s="61"/>
      <c r="CQ79" s="61"/>
      <c r="CR79" s="61"/>
      <c r="CS79" s="61"/>
      <c r="CT79" s="61"/>
      <c r="CU79" s="61"/>
      <c r="CV79" s="61"/>
      <c r="CW79" s="61"/>
      <c r="CX79" s="61"/>
      <c r="CY79" s="61"/>
      <c r="CZ79" s="61"/>
      <c r="DA79" s="61"/>
      <c r="DB79" s="61"/>
      <c r="DC79" s="61"/>
      <c r="DD79" s="61"/>
      <c r="DE79" s="61"/>
      <c r="DF79" s="61"/>
      <c r="DG79" s="61"/>
      <c r="DH79" s="61"/>
      <c r="DI79" s="61"/>
      <c r="DJ79" s="61"/>
      <c r="DK79" s="61"/>
      <c r="DL79" s="61"/>
      <c r="DM79" s="61"/>
      <c r="DN79" s="61"/>
      <c r="DO79" s="61"/>
      <c r="DP79" s="61"/>
      <c r="DQ79" s="61"/>
      <c r="DR79" s="61"/>
      <c r="DS79" s="61"/>
      <c r="DT79" s="61"/>
      <c r="DU79" s="61"/>
      <c r="DV79" s="61"/>
      <c r="DW79" s="61"/>
      <c r="DX79" s="61"/>
      <c r="DY79" s="61"/>
      <c r="DZ79" s="61"/>
      <c r="EA79" s="61"/>
      <c r="EB79" s="61"/>
      <c r="EC79" s="61"/>
      <c r="ED79" s="61"/>
      <c r="EE79" s="61"/>
      <c r="EF79" s="61"/>
      <c r="EG79" s="61"/>
      <c r="EH79" s="61"/>
      <c r="EI79" s="61"/>
      <c r="EJ79" s="61"/>
      <c r="EK79" s="61"/>
      <c r="EL79" s="61"/>
      <c r="EM79" s="61"/>
      <c r="EN79" s="61"/>
      <c r="EO79" s="61"/>
      <c r="EP79" s="61"/>
      <c r="EQ79" s="61"/>
      <c r="ER79" s="61"/>
      <c r="ES79" s="61"/>
      <c r="ET79" s="61"/>
      <c r="EU79" s="61"/>
      <c r="EV79" s="61"/>
      <c r="EW79" s="61"/>
      <c r="EX79" s="61"/>
      <c r="EY79" s="61"/>
      <c r="EZ79" s="61"/>
      <c r="FA79" s="61"/>
      <c r="FB79" s="61"/>
      <c r="FC79" s="61"/>
      <c r="FD79" s="61"/>
      <c r="FE79" s="61"/>
      <c r="FF79" s="61"/>
      <c r="FG79" s="61"/>
      <c r="FH79" s="61"/>
      <c r="FI79" s="61"/>
      <c r="FJ79" s="61"/>
      <c r="FK79" s="61"/>
      <c r="FL79" s="61"/>
      <c r="FM79" s="61"/>
      <c r="FN79" s="61"/>
      <c r="FO79" s="61"/>
      <c r="FP79" s="61"/>
      <c r="FQ79" s="61"/>
      <c r="FR79" s="61"/>
      <c r="FS79" s="61"/>
      <c r="FT79" s="61"/>
      <c r="FU79" s="61"/>
      <c r="FV79" s="61"/>
      <c r="FW79" s="61"/>
      <c r="FX79" s="61"/>
      <c r="FY79" s="61"/>
      <c r="FZ79" s="61"/>
      <c r="GA79" s="61"/>
      <c r="GB79" s="61"/>
      <c r="GC79" s="61"/>
      <c r="GD79" s="61"/>
      <c r="GE79" s="61"/>
      <c r="GF79" s="61"/>
      <c r="GG79" s="61"/>
      <c r="GH79" s="61"/>
      <c r="GI79" s="61"/>
      <c r="GJ79" s="61"/>
      <c r="GK79" s="61"/>
      <c r="GL79" s="61"/>
      <c r="GM79" s="61"/>
      <c r="GN79" s="61"/>
      <c r="GO79" s="61"/>
      <c r="GP79" s="61"/>
      <c r="GQ79" s="61"/>
      <c r="GR79" s="61"/>
      <c r="GS79" s="61"/>
      <c r="GT79" s="61"/>
      <c r="GU79" s="61"/>
      <c r="GV79" s="61"/>
      <c r="GW79" s="61"/>
      <c r="GX79" s="61"/>
      <c r="GY79" s="61"/>
      <c r="GZ79" s="61"/>
      <c r="HA79" s="61"/>
      <c r="HB79" s="61"/>
      <c r="HC79" s="61"/>
      <c r="HD79" s="61"/>
      <c r="HE79" s="61"/>
    </row>
    <row r="80" spans="1:213" outlineLevel="1" x14ac:dyDescent="0.2">
      <c r="A80" s="61" t="s">
        <v>54</v>
      </c>
      <c r="B80" s="62"/>
      <c r="C80" s="62"/>
      <c r="D80" s="124"/>
      <c r="E80" s="125"/>
      <c r="F80" s="68"/>
      <c r="G80" s="126"/>
      <c r="H80" s="68"/>
      <c r="I80" s="6">
        <v>300</v>
      </c>
      <c r="J80" s="6"/>
      <c r="M80" s="33"/>
      <c r="N80" s="33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61"/>
      <c r="AP80" s="61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  <c r="BH80" s="61"/>
      <c r="BI80" s="61"/>
      <c r="BJ80" s="61"/>
      <c r="BK80" s="61"/>
      <c r="BL80" s="61"/>
      <c r="BM80" s="61"/>
      <c r="BN80" s="61"/>
      <c r="BO80" s="61"/>
      <c r="BP80" s="61"/>
      <c r="BQ80" s="61"/>
      <c r="BR80" s="61"/>
      <c r="BS80" s="61"/>
      <c r="BT80" s="61"/>
      <c r="BU80" s="61"/>
      <c r="BV80" s="61"/>
      <c r="BW80" s="61"/>
      <c r="BX80" s="61"/>
      <c r="BY80" s="61"/>
      <c r="BZ80" s="61"/>
      <c r="CA80" s="61"/>
      <c r="CB80" s="61"/>
      <c r="CC80" s="61"/>
      <c r="CD80" s="61"/>
      <c r="CE80" s="61"/>
      <c r="CF80" s="61"/>
      <c r="CG80" s="61"/>
      <c r="CH80" s="61"/>
      <c r="CI80" s="61"/>
      <c r="CJ80" s="61"/>
      <c r="CK80" s="61"/>
      <c r="CL80" s="61"/>
      <c r="CM80" s="61"/>
      <c r="CN80" s="61"/>
      <c r="CO80" s="61"/>
      <c r="CP80" s="61"/>
      <c r="CQ80" s="61"/>
      <c r="CR80" s="61"/>
      <c r="CS80" s="61"/>
      <c r="CT80" s="61"/>
      <c r="CU80" s="61"/>
      <c r="CV80" s="61"/>
      <c r="CW80" s="61"/>
      <c r="CX80" s="61"/>
      <c r="CY80" s="61"/>
      <c r="CZ80" s="61"/>
      <c r="DA80" s="61"/>
      <c r="DB80" s="61"/>
      <c r="DC80" s="61"/>
      <c r="DD80" s="61"/>
      <c r="DE80" s="61"/>
      <c r="DF80" s="61"/>
      <c r="DG80" s="61"/>
      <c r="DH80" s="61"/>
      <c r="DI80" s="61"/>
      <c r="DJ80" s="61"/>
      <c r="DK80" s="61"/>
      <c r="DL80" s="61"/>
      <c r="DM80" s="61"/>
      <c r="DN80" s="61"/>
      <c r="DO80" s="61"/>
      <c r="DP80" s="61"/>
      <c r="DQ80" s="61"/>
      <c r="DR80" s="61"/>
      <c r="DS80" s="61"/>
      <c r="DT80" s="61"/>
      <c r="DU80" s="61"/>
      <c r="DV80" s="61"/>
      <c r="DW80" s="61"/>
      <c r="DX80" s="61"/>
      <c r="DY80" s="61"/>
      <c r="DZ80" s="61"/>
      <c r="EA80" s="61"/>
      <c r="EB80" s="61"/>
      <c r="EC80" s="61"/>
      <c r="ED80" s="61"/>
      <c r="EE80" s="61"/>
      <c r="EF80" s="61"/>
      <c r="EG80" s="61"/>
      <c r="EH80" s="61"/>
      <c r="EI80" s="61"/>
      <c r="EJ80" s="61"/>
      <c r="EK80" s="61"/>
      <c r="EL80" s="61"/>
      <c r="EM80" s="61"/>
      <c r="EN80" s="61"/>
      <c r="EO80" s="61"/>
      <c r="EP80" s="61"/>
      <c r="EQ80" s="61"/>
      <c r="ER80" s="61"/>
      <c r="ES80" s="61"/>
      <c r="ET80" s="61"/>
      <c r="EU80" s="61"/>
      <c r="EV80" s="61"/>
      <c r="EW80" s="61"/>
      <c r="EX80" s="61"/>
      <c r="EY80" s="61"/>
      <c r="EZ80" s="61"/>
      <c r="FA80" s="61"/>
      <c r="FB80" s="61"/>
      <c r="FC80" s="61"/>
      <c r="FD80" s="61"/>
      <c r="FE80" s="61"/>
      <c r="FF80" s="61"/>
      <c r="FG80" s="61"/>
      <c r="FH80" s="61"/>
      <c r="FI80" s="61"/>
      <c r="FJ80" s="61"/>
      <c r="FK80" s="61"/>
      <c r="FL80" s="61"/>
      <c r="FM80" s="61"/>
      <c r="FN80" s="61"/>
      <c r="FO80" s="61"/>
      <c r="FP80" s="61"/>
      <c r="FQ80" s="61"/>
      <c r="FR80" s="61"/>
      <c r="FS80" s="61"/>
      <c r="FT80" s="61"/>
      <c r="FU80" s="61"/>
      <c r="FV80" s="61"/>
      <c r="FW80" s="61"/>
      <c r="FX80" s="61"/>
      <c r="FY80" s="61"/>
      <c r="FZ80" s="61"/>
      <c r="GA80" s="61"/>
      <c r="GB80" s="61"/>
      <c r="GC80" s="61"/>
      <c r="GD80" s="61"/>
      <c r="GE80" s="61"/>
      <c r="GF80" s="61"/>
      <c r="GG80" s="61"/>
      <c r="GH80" s="61"/>
      <c r="GI80" s="61"/>
      <c r="GJ80" s="61"/>
      <c r="GK80" s="61"/>
      <c r="GL80" s="61"/>
      <c r="GM80" s="61"/>
      <c r="GN80" s="61"/>
      <c r="GO80" s="61"/>
      <c r="GP80" s="61"/>
      <c r="GQ80" s="61"/>
      <c r="GR80" s="61"/>
      <c r="GS80" s="61"/>
      <c r="GT80" s="61"/>
      <c r="GU80" s="61"/>
      <c r="GV80" s="61"/>
      <c r="GW80" s="61"/>
      <c r="GX80" s="61"/>
      <c r="GY80" s="61"/>
      <c r="GZ80" s="61"/>
      <c r="HA80" s="61"/>
      <c r="HB80" s="61"/>
      <c r="HC80" s="61"/>
      <c r="HD80" s="61"/>
      <c r="HE80" s="61"/>
    </row>
    <row r="81" spans="1:213" outlineLevel="1" x14ac:dyDescent="0.2">
      <c r="A81" s="61" t="s">
        <v>55</v>
      </c>
      <c r="B81" s="62"/>
      <c r="C81" s="62"/>
      <c r="D81" s="102"/>
      <c r="E81" s="103"/>
      <c r="F81" s="52"/>
      <c r="G81" s="127"/>
      <c r="H81" s="52"/>
      <c r="I81" s="6">
        <v>100</v>
      </c>
      <c r="J81" s="6"/>
      <c r="M81" s="33"/>
      <c r="N81" s="33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61"/>
      <c r="AS81" s="61"/>
      <c r="AT81" s="61"/>
      <c r="AU81" s="61"/>
      <c r="AV81" s="61"/>
      <c r="AW81" s="61"/>
      <c r="AX81" s="61"/>
      <c r="AY81" s="61"/>
      <c r="AZ81" s="61"/>
      <c r="BA81" s="61"/>
      <c r="BB81" s="61"/>
      <c r="BC81" s="61"/>
      <c r="BD81" s="61"/>
      <c r="BE81" s="61"/>
      <c r="BF81" s="61"/>
      <c r="BG81" s="61"/>
      <c r="BH81" s="61"/>
      <c r="BI81" s="61"/>
      <c r="BJ81" s="61"/>
      <c r="BK81" s="61"/>
      <c r="BL81" s="61"/>
      <c r="BM81" s="61"/>
      <c r="BN81" s="61"/>
      <c r="BO81" s="61"/>
      <c r="BP81" s="61"/>
      <c r="BQ81" s="61"/>
      <c r="BR81" s="61"/>
      <c r="BS81" s="61"/>
      <c r="BT81" s="61"/>
      <c r="BU81" s="61"/>
      <c r="BV81" s="61"/>
      <c r="BW81" s="61"/>
      <c r="BX81" s="61"/>
      <c r="BY81" s="61"/>
      <c r="BZ81" s="61"/>
      <c r="CA81" s="61"/>
      <c r="CB81" s="61"/>
      <c r="CC81" s="61"/>
      <c r="CD81" s="61"/>
      <c r="CE81" s="61"/>
      <c r="CF81" s="61"/>
      <c r="CG81" s="61"/>
      <c r="CH81" s="61"/>
      <c r="CI81" s="61"/>
      <c r="CJ81" s="61"/>
      <c r="CK81" s="61"/>
      <c r="CL81" s="61"/>
      <c r="CM81" s="61"/>
      <c r="CN81" s="61"/>
      <c r="CO81" s="61"/>
      <c r="CP81" s="61"/>
      <c r="CQ81" s="61"/>
      <c r="CR81" s="61"/>
      <c r="CS81" s="61"/>
      <c r="CT81" s="61"/>
      <c r="CU81" s="61"/>
      <c r="CV81" s="61"/>
      <c r="CW81" s="61"/>
      <c r="CX81" s="61"/>
      <c r="CY81" s="61"/>
      <c r="CZ81" s="61"/>
      <c r="DA81" s="61"/>
      <c r="DB81" s="61"/>
      <c r="DC81" s="61"/>
      <c r="DD81" s="61"/>
      <c r="DE81" s="61"/>
      <c r="DF81" s="61"/>
      <c r="DG81" s="61"/>
      <c r="DH81" s="61"/>
      <c r="DI81" s="61"/>
      <c r="DJ81" s="61"/>
      <c r="DK81" s="61"/>
      <c r="DL81" s="61"/>
      <c r="DM81" s="61"/>
      <c r="DN81" s="61"/>
      <c r="DO81" s="61"/>
      <c r="DP81" s="61"/>
      <c r="DQ81" s="61"/>
      <c r="DR81" s="61"/>
      <c r="DS81" s="61"/>
      <c r="DT81" s="61"/>
      <c r="DU81" s="61"/>
      <c r="DV81" s="61"/>
      <c r="DW81" s="61"/>
      <c r="DX81" s="61"/>
      <c r="DY81" s="61"/>
      <c r="DZ81" s="61"/>
      <c r="EA81" s="61"/>
      <c r="EB81" s="61"/>
      <c r="EC81" s="61"/>
      <c r="ED81" s="61"/>
      <c r="EE81" s="61"/>
      <c r="EF81" s="61"/>
      <c r="EG81" s="61"/>
      <c r="EH81" s="61"/>
      <c r="EI81" s="61"/>
      <c r="EJ81" s="61"/>
      <c r="EK81" s="61"/>
      <c r="EL81" s="61"/>
      <c r="EM81" s="61"/>
      <c r="EN81" s="61"/>
      <c r="EO81" s="61"/>
      <c r="EP81" s="61"/>
      <c r="EQ81" s="61"/>
      <c r="ER81" s="61"/>
      <c r="ES81" s="61"/>
      <c r="ET81" s="61"/>
      <c r="EU81" s="61"/>
      <c r="EV81" s="61"/>
      <c r="EW81" s="61"/>
      <c r="EX81" s="61"/>
      <c r="EY81" s="61"/>
      <c r="EZ81" s="61"/>
      <c r="FA81" s="61"/>
      <c r="FB81" s="61"/>
      <c r="FC81" s="61"/>
      <c r="FD81" s="61"/>
      <c r="FE81" s="61"/>
      <c r="FF81" s="61"/>
      <c r="FG81" s="61"/>
      <c r="FH81" s="61"/>
      <c r="FI81" s="61"/>
      <c r="FJ81" s="61"/>
      <c r="FK81" s="61"/>
      <c r="FL81" s="61"/>
      <c r="FM81" s="61"/>
      <c r="FN81" s="61"/>
      <c r="FO81" s="61"/>
      <c r="FP81" s="61"/>
      <c r="FQ81" s="61"/>
      <c r="FR81" s="61"/>
      <c r="FS81" s="61"/>
      <c r="FT81" s="61"/>
      <c r="FU81" s="61"/>
      <c r="FV81" s="61"/>
      <c r="FW81" s="61"/>
      <c r="FX81" s="61"/>
      <c r="FY81" s="61"/>
      <c r="FZ81" s="61"/>
      <c r="GA81" s="61"/>
      <c r="GB81" s="61"/>
      <c r="GC81" s="61"/>
      <c r="GD81" s="61"/>
      <c r="GE81" s="61"/>
      <c r="GF81" s="61"/>
      <c r="GG81" s="61"/>
      <c r="GH81" s="61"/>
      <c r="GI81" s="61"/>
      <c r="GJ81" s="61"/>
      <c r="GK81" s="61"/>
      <c r="GL81" s="61"/>
      <c r="GM81" s="61"/>
      <c r="GN81" s="61"/>
      <c r="GO81" s="61"/>
      <c r="GP81" s="61"/>
      <c r="GQ81" s="61"/>
      <c r="GR81" s="61"/>
      <c r="GS81" s="61"/>
      <c r="GT81" s="61"/>
      <c r="GU81" s="61"/>
      <c r="GV81" s="61"/>
      <c r="GW81" s="61"/>
      <c r="GX81" s="61"/>
      <c r="GY81" s="61"/>
      <c r="GZ81" s="61"/>
      <c r="HA81" s="61"/>
      <c r="HB81" s="61"/>
      <c r="HC81" s="61"/>
      <c r="HD81" s="61"/>
      <c r="HE81" s="61"/>
    </row>
    <row r="82" spans="1:213" ht="42" customHeight="1" x14ac:dyDescent="0.2"/>
    <row r="83" spans="1:213" x14ac:dyDescent="0.2">
      <c r="A83" s="59" t="s">
        <v>56</v>
      </c>
      <c r="B83" s="62"/>
      <c r="C83" s="62"/>
      <c r="D83" s="2"/>
      <c r="E83" s="94"/>
      <c r="F83" s="52"/>
      <c r="G83" s="5"/>
      <c r="H83" s="52"/>
      <c r="I83" s="6"/>
      <c r="J83" s="58">
        <v>7404.2369999999992</v>
      </c>
      <c r="N83" s="33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  <c r="AD83" s="61"/>
      <c r="AE83" s="61"/>
      <c r="AF83" s="61"/>
      <c r="AG83" s="61"/>
      <c r="AH83" s="61"/>
      <c r="AI83" s="61"/>
      <c r="AJ83" s="61"/>
      <c r="AK83" s="61"/>
      <c r="AL83" s="61"/>
      <c r="AM83" s="61"/>
      <c r="AN83" s="61"/>
      <c r="AO83" s="61"/>
      <c r="AP83" s="61"/>
      <c r="AQ83" s="61"/>
      <c r="AR83" s="61"/>
      <c r="AS83" s="61"/>
      <c r="AT83" s="61"/>
      <c r="AU83" s="61"/>
      <c r="AV83" s="61"/>
      <c r="AW83" s="61"/>
      <c r="AX83" s="61"/>
      <c r="AY83" s="61"/>
      <c r="AZ83" s="61"/>
      <c r="BA83" s="61"/>
      <c r="BB83" s="61"/>
      <c r="BC83" s="61"/>
      <c r="BD83" s="61"/>
      <c r="BE83" s="61"/>
      <c r="BF83" s="61"/>
      <c r="BG83" s="61"/>
      <c r="BH83" s="61"/>
      <c r="BI83" s="61"/>
      <c r="BJ83" s="61"/>
      <c r="BK83" s="61"/>
      <c r="BL83" s="61"/>
      <c r="BM83" s="61"/>
      <c r="BN83" s="61"/>
      <c r="BO83" s="61"/>
      <c r="BP83" s="61"/>
      <c r="BQ83" s="61"/>
      <c r="BR83" s="61"/>
      <c r="BS83" s="61"/>
      <c r="BT83" s="61"/>
      <c r="BU83" s="61"/>
      <c r="BV83" s="61"/>
      <c r="BW83" s="61"/>
      <c r="BX83" s="61"/>
      <c r="BY83" s="61"/>
      <c r="BZ83" s="61"/>
      <c r="CA83" s="61"/>
      <c r="CB83" s="61"/>
      <c r="CC83" s="61"/>
      <c r="CD83" s="61"/>
      <c r="CE83" s="61"/>
      <c r="CF83" s="61"/>
      <c r="CG83" s="61"/>
      <c r="CH83" s="61"/>
      <c r="CI83" s="61"/>
      <c r="CJ83" s="61"/>
      <c r="CK83" s="61"/>
      <c r="CL83" s="61"/>
      <c r="CM83" s="61"/>
      <c r="CN83" s="61"/>
      <c r="CO83" s="61"/>
      <c r="CP83" s="61"/>
      <c r="CQ83" s="61"/>
      <c r="CR83" s="61"/>
      <c r="CS83" s="61"/>
      <c r="CT83" s="61"/>
      <c r="CU83" s="61"/>
      <c r="CV83" s="61"/>
      <c r="CW83" s="61"/>
      <c r="CX83" s="61"/>
      <c r="CY83" s="61"/>
      <c r="CZ83" s="61"/>
      <c r="DA83" s="61"/>
      <c r="DB83" s="61"/>
      <c r="DC83" s="61"/>
      <c r="DD83" s="61"/>
      <c r="DE83" s="61"/>
      <c r="DF83" s="61"/>
      <c r="DG83" s="61"/>
      <c r="DH83" s="61"/>
      <c r="DI83" s="61"/>
      <c r="DJ83" s="61"/>
      <c r="DK83" s="61"/>
      <c r="DL83" s="61"/>
      <c r="DM83" s="61"/>
      <c r="DN83" s="61"/>
      <c r="DO83" s="61"/>
      <c r="DP83" s="61"/>
      <c r="DQ83" s="61"/>
      <c r="DR83" s="61"/>
      <c r="DS83" s="61"/>
      <c r="DT83" s="61"/>
      <c r="DU83" s="61"/>
      <c r="DV83" s="61"/>
      <c r="DW83" s="61"/>
      <c r="DX83" s="61"/>
      <c r="DY83" s="61"/>
      <c r="DZ83" s="61"/>
      <c r="EA83" s="61"/>
      <c r="EB83" s="61"/>
      <c r="EC83" s="61"/>
      <c r="ED83" s="61"/>
      <c r="EE83" s="61"/>
      <c r="EF83" s="61"/>
      <c r="EG83" s="61"/>
      <c r="EH83" s="61"/>
      <c r="EI83" s="61"/>
      <c r="EJ83" s="61"/>
      <c r="EK83" s="61"/>
      <c r="EL83" s="61"/>
      <c r="EM83" s="61"/>
      <c r="EN83" s="61"/>
      <c r="EO83" s="61"/>
      <c r="EP83" s="61"/>
      <c r="EQ83" s="61"/>
      <c r="ER83" s="61"/>
      <c r="ES83" s="61"/>
      <c r="ET83" s="61"/>
      <c r="EU83" s="61"/>
      <c r="EV83" s="61"/>
      <c r="EW83" s="61"/>
      <c r="EX83" s="61"/>
      <c r="EY83" s="61"/>
      <c r="EZ83" s="61"/>
      <c r="FA83" s="61"/>
      <c r="FB83" s="61"/>
      <c r="FC83" s="61"/>
      <c r="FD83" s="61"/>
      <c r="FE83" s="61"/>
      <c r="FF83" s="61"/>
      <c r="FG83" s="61"/>
      <c r="FH83" s="61"/>
      <c r="FI83" s="61"/>
      <c r="FJ83" s="61"/>
      <c r="FK83" s="61"/>
      <c r="FL83" s="61"/>
      <c r="FM83" s="61"/>
      <c r="FN83" s="61"/>
      <c r="FO83" s="61"/>
      <c r="FP83" s="61"/>
      <c r="FQ83" s="61"/>
      <c r="FR83" s="61"/>
      <c r="FS83" s="61"/>
      <c r="FT83" s="61"/>
      <c r="FU83" s="61"/>
      <c r="FV83" s="61"/>
      <c r="FW83" s="61"/>
      <c r="FX83" s="61"/>
      <c r="FY83" s="61"/>
      <c r="FZ83" s="61"/>
      <c r="GA83" s="61"/>
      <c r="GB83" s="61"/>
      <c r="GC83" s="61"/>
      <c r="GD83" s="61"/>
      <c r="GE83" s="61"/>
      <c r="GF83" s="61"/>
      <c r="GG83" s="61"/>
      <c r="GH83" s="61"/>
      <c r="GI83" s="61"/>
      <c r="GJ83" s="61"/>
      <c r="GK83" s="61"/>
      <c r="GL83" s="61"/>
      <c r="GM83" s="61"/>
      <c r="GN83" s="61"/>
      <c r="GO83" s="61"/>
      <c r="GP83" s="61"/>
      <c r="GQ83" s="61"/>
      <c r="GR83" s="61"/>
      <c r="GS83" s="61"/>
      <c r="GT83" s="61"/>
      <c r="GU83" s="61"/>
      <c r="GV83" s="61"/>
      <c r="GW83" s="61"/>
      <c r="GX83" s="61"/>
      <c r="GY83" s="61"/>
      <c r="GZ83" s="61"/>
      <c r="HA83" s="61"/>
      <c r="HB83" s="61"/>
      <c r="HC83" s="61"/>
      <c r="HD83" s="61"/>
      <c r="HE83" s="61"/>
    </row>
    <row r="84" spans="1:213" outlineLevel="1" x14ac:dyDescent="0.2">
      <c r="A84" s="61" t="s">
        <v>57</v>
      </c>
      <c r="B84" s="60"/>
      <c r="C84" s="60"/>
      <c r="D84" s="102"/>
      <c r="E84" s="103"/>
      <c r="F84" s="4"/>
      <c r="G84" s="127"/>
      <c r="H84" s="6"/>
      <c r="I84" s="6">
        <v>6524.2369999999992</v>
      </c>
      <c r="J84" s="6"/>
      <c r="M84" s="33"/>
      <c r="N84" s="33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59"/>
      <c r="AS84" s="59"/>
      <c r="AT84" s="59"/>
      <c r="AU84" s="59"/>
      <c r="AV84" s="59"/>
      <c r="AW84" s="59"/>
      <c r="AX84" s="59"/>
      <c r="AY84" s="59"/>
      <c r="AZ84" s="59"/>
      <c r="BA84" s="59"/>
      <c r="BB84" s="59"/>
      <c r="BC84" s="59"/>
      <c r="BD84" s="59"/>
      <c r="BE84" s="59"/>
      <c r="BF84" s="59"/>
      <c r="BG84" s="59"/>
      <c r="BH84" s="59"/>
      <c r="BI84" s="59"/>
      <c r="BJ84" s="59"/>
      <c r="BK84" s="59"/>
      <c r="BL84" s="59"/>
      <c r="BM84" s="59"/>
      <c r="BN84" s="59"/>
      <c r="BO84" s="59"/>
      <c r="BP84" s="59"/>
      <c r="BQ84" s="59"/>
      <c r="BR84" s="59"/>
      <c r="BS84" s="59"/>
      <c r="BT84" s="59"/>
      <c r="BU84" s="59"/>
      <c r="BV84" s="59"/>
      <c r="BW84" s="59"/>
      <c r="BX84" s="59"/>
      <c r="BY84" s="59"/>
      <c r="BZ84" s="59"/>
      <c r="CA84" s="59"/>
      <c r="CB84" s="59"/>
      <c r="CC84" s="59"/>
      <c r="CD84" s="59"/>
      <c r="CE84" s="59"/>
      <c r="CF84" s="59"/>
      <c r="CG84" s="59"/>
      <c r="CH84" s="59"/>
      <c r="CI84" s="59"/>
      <c r="CJ84" s="59"/>
      <c r="CK84" s="59"/>
      <c r="CL84" s="59"/>
      <c r="CM84" s="59"/>
      <c r="CN84" s="59"/>
      <c r="CO84" s="59"/>
      <c r="CP84" s="59"/>
      <c r="CQ84" s="59"/>
      <c r="CR84" s="59"/>
      <c r="CS84" s="59"/>
      <c r="CT84" s="59"/>
      <c r="CU84" s="59"/>
      <c r="CV84" s="59"/>
      <c r="CW84" s="59"/>
      <c r="CX84" s="59"/>
      <c r="CY84" s="59"/>
      <c r="CZ84" s="59"/>
      <c r="DA84" s="59"/>
      <c r="DB84" s="59"/>
      <c r="DC84" s="59"/>
      <c r="DD84" s="59"/>
      <c r="DE84" s="59"/>
      <c r="DF84" s="59"/>
      <c r="DG84" s="59"/>
      <c r="DH84" s="59"/>
      <c r="DI84" s="59"/>
      <c r="DJ84" s="59"/>
      <c r="DK84" s="59"/>
      <c r="DL84" s="59"/>
      <c r="DM84" s="59"/>
      <c r="DN84" s="59"/>
      <c r="DO84" s="59"/>
      <c r="DP84" s="59"/>
      <c r="DQ84" s="59"/>
      <c r="DR84" s="59"/>
      <c r="DS84" s="59"/>
      <c r="DT84" s="59"/>
      <c r="DU84" s="59"/>
      <c r="DV84" s="59"/>
      <c r="DW84" s="59"/>
      <c r="DX84" s="59"/>
      <c r="DY84" s="59"/>
      <c r="DZ84" s="59"/>
      <c r="EA84" s="59"/>
      <c r="EB84" s="59"/>
      <c r="EC84" s="59"/>
      <c r="ED84" s="59"/>
      <c r="EE84" s="59"/>
      <c r="EF84" s="59"/>
      <c r="EG84" s="59"/>
      <c r="EH84" s="59"/>
      <c r="EI84" s="59"/>
      <c r="EJ84" s="59"/>
      <c r="EK84" s="59"/>
      <c r="EL84" s="59"/>
      <c r="EM84" s="59"/>
      <c r="EN84" s="59"/>
      <c r="EO84" s="59"/>
      <c r="EP84" s="59"/>
      <c r="EQ84" s="59"/>
      <c r="ER84" s="59"/>
      <c r="ES84" s="59"/>
      <c r="ET84" s="59"/>
      <c r="EU84" s="59"/>
      <c r="EV84" s="59"/>
      <c r="EW84" s="59"/>
      <c r="EX84" s="59"/>
      <c r="EY84" s="59"/>
      <c r="EZ84" s="59"/>
      <c r="FA84" s="59"/>
      <c r="FB84" s="59"/>
      <c r="FC84" s="59"/>
      <c r="FD84" s="59"/>
      <c r="FE84" s="59"/>
      <c r="FF84" s="59"/>
      <c r="FG84" s="59"/>
      <c r="FH84" s="59"/>
      <c r="FI84" s="59"/>
      <c r="FJ84" s="59"/>
      <c r="FK84" s="59"/>
      <c r="FL84" s="59"/>
      <c r="FM84" s="59"/>
      <c r="FN84" s="59"/>
      <c r="FO84" s="59"/>
      <c r="FP84" s="59"/>
      <c r="FQ84" s="59"/>
      <c r="FR84" s="59"/>
      <c r="FS84" s="59"/>
      <c r="FT84" s="59"/>
      <c r="FU84" s="59"/>
      <c r="FV84" s="59"/>
      <c r="FW84" s="59"/>
      <c r="FX84" s="59"/>
      <c r="FY84" s="59"/>
      <c r="FZ84" s="59"/>
      <c r="GA84" s="59"/>
      <c r="GB84" s="59"/>
      <c r="GC84" s="59"/>
      <c r="GD84" s="59"/>
      <c r="GE84" s="59"/>
      <c r="GF84" s="59"/>
      <c r="GG84" s="59"/>
      <c r="GH84" s="59"/>
      <c r="GI84" s="59"/>
      <c r="GJ84" s="59"/>
      <c r="GK84" s="59"/>
      <c r="GL84" s="59"/>
      <c r="GM84" s="59"/>
      <c r="GN84" s="59"/>
      <c r="GO84" s="59"/>
      <c r="GP84" s="59"/>
      <c r="GQ84" s="59"/>
      <c r="GR84" s="59"/>
      <c r="GS84" s="59"/>
      <c r="GT84" s="59"/>
      <c r="GU84" s="59"/>
      <c r="GV84" s="59"/>
      <c r="GW84" s="59"/>
      <c r="GX84" s="59"/>
      <c r="GY84" s="59"/>
      <c r="GZ84" s="59"/>
      <c r="HA84" s="59"/>
      <c r="HB84" s="59"/>
      <c r="HC84" s="59"/>
      <c r="HD84" s="59"/>
      <c r="HE84" s="59"/>
    </row>
    <row r="85" spans="1:213" s="61" customFormat="1" ht="15" x14ac:dyDescent="0.2">
      <c r="A85" s="61" t="s">
        <v>58</v>
      </c>
      <c r="B85" s="60"/>
      <c r="C85" s="60"/>
      <c r="D85" s="128"/>
      <c r="E85" s="129"/>
      <c r="F85" s="130"/>
      <c r="G85" s="131"/>
      <c r="H85" s="82">
        <v>2868.9569999999999</v>
      </c>
      <c r="I85" s="132"/>
      <c r="J85" s="132"/>
      <c r="K85" s="133"/>
      <c r="L85" s="134"/>
      <c r="M85" s="33"/>
      <c r="N85" s="33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  <c r="AF85" s="59"/>
      <c r="AG85" s="59"/>
      <c r="AH85" s="59"/>
      <c r="AI85" s="59"/>
      <c r="AJ85" s="59"/>
      <c r="AK85" s="59"/>
      <c r="AL85" s="59"/>
      <c r="AM85" s="59"/>
      <c r="AN85" s="59"/>
      <c r="AO85" s="59"/>
      <c r="AP85" s="59"/>
      <c r="AQ85" s="59"/>
      <c r="AR85" s="59"/>
      <c r="AS85" s="59"/>
      <c r="AT85" s="59"/>
      <c r="AU85" s="59"/>
      <c r="AV85" s="59"/>
      <c r="AW85" s="59"/>
      <c r="AX85" s="59"/>
      <c r="AY85" s="59"/>
      <c r="AZ85" s="59"/>
      <c r="BA85" s="59"/>
      <c r="BB85" s="59"/>
      <c r="BC85" s="59"/>
      <c r="BD85" s="59"/>
      <c r="BE85" s="59"/>
      <c r="BF85" s="59"/>
      <c r="BG85" s="59"/>
      <c r="BH85" s="59"/>
      <c r="BI85" s="59"/>
      <c r="BJ85" s="59"/>
      <c r="BK85" s="59"/>
      <c r="BL85" s="59"/>
      <c r="BM85" s="59"/>
      <c r="BN85" s="59"/>
      <c r="BO85" s="59"/>
      <c r="BP85" s="59"/>
      <c r="BQ85" s="59"/>
      <c r="BR85" s="59"/>
      <c r="BS85" s="59"/>
      <c r="BT85" s="59"/>
      <c r="BU85" s="59"/>
      <c r="BV85" s="59"/>
      <c r="BW85" s="59"/>
      <c r="BX85" s="59"/>
      <c r="BY85" s="59"/>
      <c r="BZ85" s="59"/>
      <c r="CA85" s="59"/>
      <c r="CB85" s="59"/>
      <c r="CC85" s="59"/>
      <c r="CD85" s="59"/>
      <c r="CE85" s="59"/>
      <c r="CF85" s="59"/>
      <c r="CG85" s="59"/>
      <c r="CH85" s="59"/>
      <c r="CI85" s="59"/>
      <c r="CJ85" s="59"/>
      <c r="CK85" s="59"/>
      <c r="CL85" s="59"/>
      <c r="CM85" s="59"/>
      <c r="CN85" s="59"/>
      <c r="CO85" s="59"/>
      <c r="CP85" s="59"/>
      <c r="CQ85" s="59"/>
      <c r="CR85" s="59"/>
      <c r="CS85" s="59"/>
      <c r="CT85" s="59"/>
      <c r="CU85" s="59"/>
      <c r="CV85" s="59"/>
      <c r="CW85" s="59"/>
      <c r="CX85" s="59"/>
      <c r="CY85" s="59"/>
      <c r="CZ85" s="59"/>
      <c r="DA85" s="59"/>
      <c r="DB85" s="59"/>
      <c r="DC85" s="59"/>
      <c r="DD85" s="59"/>
      <c r="DE85" s="59"/>
      <c r="DF85" s="59"/>
      <c r="DG85" s="59"/>
      <c r="DH85" s="59"/>
      <c r="DI85" s="59"/>
      <c r="DJ85" s="59"/>
      <c r="DK85" s="59"/>
      <c r="DL85" s="59"/>
      <c r="DM85" s="59"/>
      <c r="DN85" s="59"/>
      <c r="DO85" s="59"/>
      <c r="DP85" s="59"/>
      <c r="DQ85" s="59"/>
      <c r="DR85" s="59"/>
      <c r="DS85" s="59"/>
      <c r="DT85" s="59"/>
      <c r="DU85" s="59"/>
      <c r="DV85" s="59"/>
      <c r="DW85" s="59"/>
      <c r="DX85" s="59"/>
      <c r="DY85" s="59"/>
      <c r="DZ85" s="59"/>
      <c r="EA85" s="59"/>
      <c r="EB85" s="59"/>
      <c r="EC85" s="59"/>
      <c r="ED85" s="59"/>
      <c r="EE85" s="59"/>
      <c r="EF85" s="59"/>
      <c r="EG85" s="59"/>
      <c r="EH85" s="59"/>
      <c r="EI85" s="59"/>
      <c r="EJ85" s="59"/>
      <c r="EK85" s="59"/>
      <c r="EL85" s="59"/>
      <c r="EM85" s="59"/>
      <c r="EN85" s="59"/>
      <c r="EO85" s="59"/>
      <c r="EP85" s="59"/>
      <c r="EQ85" s="59"/>
      <c r="ER85" s="59"/>
      <c r="ES85" s="59"/>
      <c r="ET85" s="59"/>
      <c r="EU85" s="59"/>
      <c r="EV85" s="59"/>
      <c r="EW85" s="59"/>
      <c r="EX85" s="59"/>
      <c r="EY85" s="59"/>
      <c r="EZ85" s="59"/>
      <c r="FA85" s="59"/>
      <c r="FB85" s="59"/>
      <c r="FC85" s="59"/>
      <c r="FD85" s="59"/>
      <c r="FE85" s="59"/>
      <c r="FF85" s="59"/>
      <c r="FG85" s="59"/>
      <c r="FH85" s="59"/>
      <c r="FI85" s="59"/>
      <c r="FJ85" s="59"/>
      <c r="FK85" s="59"/>
      <c r="FL85" s="59"/>
      <c r="FM85" s="59"/>
      <c r="FN85" s="59"/>
      <c r="FO85" s="59"/>
      <c r="FP85" s="59"/>
      <c r="FQ85" s="59"/>
      <c r="FR85" s="59"/>
      <c r="FS85" s="59"/>
      <c r="FT85" s="59"/>
      <c r="FU85" s="59"/>
      <c r="FV85" s="59"/>
      <c r="FW85" s="59"/>
      <c r="FX85" s="59"/>
      <c r="FY85" s="59"/>
      <c r="FZ85" s="59"/>
      <c r="GA85" s="59"/>
      <c r="GB85" s="59"/>
      <c r="GC85" s="59"/>
      <c r="GD85" s="59"/>
      <c r="GE85" s="59"/>
      <c r="GF85" s="59"/>
      <c r="GG85" s="59"/>
      <c r="GH85" s="59"/>
      <c r="GI85" s="59"/>
      <c r="GJ85" s="59"/>
      <c r="GK85" s="59"/>
      <c r="GL85" s="59"/>
      <c r="GM85" s="59"/>
      <c r="GN85" s="59"/>
      <c r="GO85" s="59"/>
      <c r="GP85" s="59"/>
      <c r="GQ85" s="59"/>
      <c r="GR85" s="59"/>
      <c r="GS85" s="59"/>
      <c r="GT85" s="59"/>
      <c r="GU85" s="59"/>
      <c r="GV85" s="59"/>
      <c r="GW85" s="59"/>
      <c r="GX85" s="59"/>
      <c r="GY85" s="59"/>
      <c r="GZ85" s="59"/>
      <c r="HA85" s="59"/>
      <c r="HB85" s="59"/>
      <c r="HC85" s="59"/>
      <c r="HD85" s="59"/>
      <c r="HE85" s="59"/>
    </row>
    <row r="86" spans="1:213" ht="13.15" customHeight="1" outlineLevel="1" x14ac:dyDescent="0.2">
      <c r="A86" s="99" t="s">
        <v>59</v>
      </c>
      <c r="B86" s="137"/>
      <c r="C86" s="137"/>
      <c r="D86" s="48">
        <v>12</v>
      </c>
      <c r="E86" s="49">
        <v>220.68899999999999</v>
      </c>
      <c r="F86" s="79">
        <v>2648.268</v>
      </c>
      <c r="H86" s="82"/>
      <c r="I86" s="6"/>
      <c r="J86" s="6"/>
    </row>
    <row r="87" spans="1:213" ht="13.15" customHeight="1" outlineLevel="1" x14ac:dyDescent="0.2">
      <c r="A87" s="99" t="s">
        <v>60</v>
      </c>
      <c r="B87" s="137"/>
      <c r="C87" s="137"/>
      <c r="D87" s="48">
        <v>1</v>
      </c>
      <c r="E87" s="49">
        <v>220.68899999999999</v>
      </c>
      <c r="F87" s="79">
        <v>220.68899999999999</v>
      </c>
      <c r="H87" s="82"/>
      <c r="I87" s="6"/>
      <c r="J87" s="6"/>
    </row>
    <row r="88" spans="1:213" ht="13.15" customHeight="1" outlineLevel="1" x14ac:dyDescent="0.2">
      <c r="A88" s="99" t="s">
        <v>61</v>
      </c>
      <c r="B88" s="137"/>
      <c r="C88" s="137"/>
      <c r="D88" s="48">
        <v>12</v>
      </c>
      <c r="E88" s="49">
        <v>135.9</v>
      </c>
      <c r="F88" s="79"/>
      <c r="H88" s="82">
        <v>1630.8000000000002</v>
      </c>
      <c r="I88" s="6"/>
      <c r="J88" s="6"/>
      <c r="L88" s="134"/>
    </row>
    <row r="89" spans="1:213" ht="13.15" customHeight="1" outlineLevel="1" x14ac:dyDescent="0.2">
      <c r="A89" s="99" t="s">
        <v>62</v>
      </c>
      <c r="B89" s="137"/>
      <c r="C89" s="137"/>
      <c r="D89" s="48">
        <v>12</v>
      </c>
      <c r="E89" s="49">
        <v>34.200000000000003</v>
      </c>
      <c r="F89" s="79"/>
      <c r="H89" s="82">
        <v>410.40000000000003</v>
      </c>
      <c r="I89" s="6"/>
      <c r="J89" s="6"/>
      <c r="L89" s="134"/>
    </row>
    <row r="90" spans="1:213" s="61" customFormat="1" ht="15" x14ac:dyDescent="0.2">
      <c r="A90" s="61" t="s">
        <v>63</v>
      </c>
      <c r="B90" s="60"/>
      <c r="C90" s="60"/>
      <c r="D90" s="138"/>
      <c r="E90" s="129"/>
      <c r="F90" s="132">
        <v>2017.6</v>
      </c>
      <c r="G90" s="139">
        <v>0.8</v>
      </c>
      <c r="H90" s="82">
        <v>1614.08</v>
      </c>
      <c r="I90" s="132"/>
      <c r="J90" s="132"/>
      <c r="K90" s="133"/>
      <c r="L90" s="8"/>
      <c r="M90" s="33"/>
      <c r="N90" s="33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  <c r="AE90" s="59"/>
      <c r="AF90" s="59"/>
      <c r="AG90" s="59"/>
      <c r="AH90" s="59"/>
      <c r="AI90" s="59"/>
      <c r="AJ90" s="59"/>
      <c r="AK90" s="59"/>
      <c r="AL90" s="59"/>
      <c r="AM90" s="59"/>
      <c r="AN90" s="59"/>
      <c r="AO90" s="59"/>
      <c r="AP90" s="59"/>
      <c r="AQ90" s="59"/>
      <c r="AR90" s="59"/>
      <c r="AS90" s="59"/>
      <c r="AT90" s="59"/>
      <c r="AU90" s="59"/>
      <c r="AV90" s="59"/>
      <c r="AW90" s="59"/>
      <c r="AX90" s="59"/>
      <c r="AY90" s="59"/>
      <c r="AZ90" s="59"/>
      <c r="BA90" s="59"/>
      <c r="BB90" s="59"/>
      <c r="BC90" s="59"/>
      <c r="BD90" s="59"/>
      <c r="BE90" s="59"/>
      <c r="BF90" s="59"/>
      <c r="BG90" s="59"/>
      <c r="BH90" s="59"/>
      <c r="BI90" s="59"/>
      <c r="BJ90" s="59"/>
      <c r="BK90" s="59"/>
      <c r="BL90" s="59"/>
      <c r="BM90" s="59"/>
      <c r="BN90" s="59"/>
      <c r="BO90" s="59"/>
      <c r="BP90" s="59"/>
      <c r="BQ90" s="59"/>
      <c r="BR90" s="59"/>
      <c r="BS90" s="59"/>
      <c r="BT90" s="59"/>
      <c r="BU90" s="59"/>
      <c r="BV90" s="59"/>
      <c r="BW90" s="59"/>
      <c r="BX90" s="59"/>
      <c r="BY90" s="59"/>
      <c r="BZ90" s="59"/>
      <c r="CA90" s="59"/>
      <c r="CB90" s="59"/>
      <c r="CC90" s="59"/>
      <c r="CD90" s="59"/>
      <c r="CE90" s="59"/>
      <c r="CF90" s="59"/>
      <c r="CG90" s="59"/>
      <c r="CH90" s="59"/>
      <c r="CI90" s="59"/>
      <c r="CJ90" s="59"/>
      <c r="CK90" s="59"/>
      <c r="CL90" s="59"/>
      <c r="CM90" s="59"/>
      <c r="CN90" s="59"/>
      <c r="CO90" s="59"/>
      <c r="CP90" s="59"/>
      <c r="CQ90" s="59"/>
      <c r="CR90" s="59"/>
      <c r="CS90" s="59"/>
      <c r="CT90" s="59"/>
      <c r="CU90" s="59"/>
      <c r="CV90" s="59"/>
      <c r="CW90" s="59"/>
      <c r="CX90" s="59"/>
      <c r="CY90" s="59"/>
      <c r="CZ90" s="59"/>
      <c r="DA90" s="59"/>
      <c r="DB90" s="59"/>
      <c r="DC90" s="59"/>
      <c r="DD90" s="59"/>
      <c r="DE90" s="59"/>
      <c r="DF90" s="59"/>
      <c r="DG90" s="59"/>
      <c r="DH90" s="59"/>
      <c r="DI90" s="59"/>
      <c r="DJ90" s="59"/>
      <c r="DK90" s="59"/>
      <c r="DL90" s="59"/>
      <c r="DM90" s="59"/>
      <c r="DN90" s="59"/>
      <c r="DO90" s="59"/>
      <c r="DP90" s="59"/>
      <c r="DQ90" s="59"/>
      <c r="DR90" s="59"/>
      <c r="DS90" s="59"/>
      <c r="DT90" s="59"/>
      <c r="DU90" s="59"/>
      <c r="DV90" s="59"/>
      <c r="DW90" s="59"/>
      <c r="DX90" s="59"/>
      <c r="DY90" s="59"/>
      <c r="DZ90" s="59"/>
      <c r="EA90" s="59"/>
      <c r="EB90" s="59"/>
      <c r="EC90" s="59"/>
      <c r="ED90" s="59"/>
      <c r="EE90" s="59"/>
      <c r="EF90" s="59"/>
      <c r="EG90" s="59"/>
      <c r="EH90" s="59"/>
      <c r="EI90" s="59"/>
      <c r="EJ90" s="59"/>
      <c r="EK90" s="59"/>
      <c r="EL90" s="59"/>
      <c r="EM90" s="59"/>
      <c r="EN90" s="59"/>
      <c r="EO90" s="59"/>
      <c r="EP90" s="59"/>
      <c r="EQ90" s="59"/>
      <c r="ER90" s="59"/>
      <c r="ES90" s="59"/>
      <c r="ET90" s="59"/>
      <c r="EU90" s="59"/>
      <c r="EV90" s="59"/>
      <c r="EW90" s="59"/>
      <c r="EX90" s="59"/>
      <c r="EY90" s="59"/>
      <c r="EZ90" s="59"/>
      <c r="FA90" s="59"/>
      <c r="FB90" s="59"/>
      <c r="FC90" s="59"/>
      <c r="FD90" s="59"/>
      <c r="FE90" s="59"/>
      <c r="FF90" s="59"/>
      <c r="FG90" s="59"/>
      <c r="FH90" s="59"/>
      <c r="FI90" s="59"/>
      <c r="FJ90" s="59"/>
      <c r="FK90" s="59"/>
      <c r="FL90" s="59"/>
      <c r="FM90" s="59"/>
      <c r="FN90" s="59"/>
      <c r="FO90" s="59"/>
      <c r="FP90" s="59"/>
      <c r="FQ90" s="59"/>
      <c r="FR90" s="59"/>
      <c r="FS90" s="59"/>
      <c r="FT90" s="59"/>
      <c r="FU90" s="59"/>
      <c r="FV90" s="59"/>
      <c r="FW90" s="59"/>
      <c r="FX90" s="59"/>
      <c r="FY90" s="59"/>
      <c r="FZ90" s="59"/>
      <c r="GA90" s="59"/>
      <c r="GB90" s="59"/>
      <c r="GC90" s="59"/>
      <c r="GD90" s="59"/>
      <c r="GE90" s="59"/>
      <c r="GF90" s="59"/>
      <c r="GG90" s="59"/>
      <c r="GH90" s="59"/>
      <c r="GI90" s="59"/>
      <c r="GJ90" s="59"/>
      <c r="GK90" s="59"/>
      <c r="GL90" s="59"/>
      <c r="GM90" s="59"/>
      <c r="GN90" s="59"/>
      <c r="GO90" s="59"/>
      <c r="GP90" s="59"/>
      <c r="GQ90" s="59"/>
      <c r="GR90" s="59"/>
      <c r="GS90" s="59"/>
      <c r="GT90" s="59"/>
      <c r="GU90" s="59"/>
      <c r="GV90" s="59"/>
      <c r="GW90" s="59"/>
      <c r="GX90" s="59"/>
      <c r="GY90" s="59"/>
      <c r="GZ90" s="59"/>
      <c r="HA90" s="59"/>
      <c r="HB90" s="59"/>
      <c r="HC90" s="59"/>
      <c r="HD90" s="59"/>
      <c r="HE90" s="59"/>
    </row>
    <row r="91" spans="1:213" ht="13.15" customHeight="1" outlineLevel="1" x14ac:dyDescent="0.2">
      <c r="A91" s="10" t="str">
        <f t="shared" ref="A91:A99" si="0">A154</f>
        <v>elnök díja</v>
      </c>
      <c r="B91" s="42"/>
      <c r="C91" s="42"/>
      <c r="D91" s="102"/>
      <c r="E91" s="49">
        <v>831.59999999999991</v>
      </c>
      <c r="F91" s="127"/>
      <c r="G91" s="4"/>
      <c r="H91" s="82"/>
      <c r="I91" s="6"/>
      <c r="J91" s="6"/>
    </row>
    <row r="92" spans="1:213" ht="13.15" customHeight="1" outlineLevel="1" x14ac:dyDescent="0.2">
      <c r="A92" s="10" t="str">
        <f t="shared" si="0"/>
        <v>alelnök díja</v>
      </c>
      <c r="B92" s="42"/>
      <c r="C92" s="42"/>
      <c r="D92" s="102"/>
      <c r="E92" s="49">
        <v>144</v>
      </c>
      <c r="F92" s="127"/>
      <c r="G92" s="4"/>
      <c r="H92" s="82"/>
      <c r="I92" s="6"/>
      <c r="J92" s="6"/>
    </row>
    <row r="93" spans="1:213" ht="13.15" customHeight="1" outlineLevel="1" x14ac:dyDescent="0.2">
      <c r="A93" s="10" t="str">
        <f t="shared" si="0"/>
        <v>részvétel elnökségi ülésen:</v>
      </c>
      <c r="B93" s="42"/>
      <c r="C93" s="42"/>
      <c r="D93" s="102"/>
      <c r="E93" s="49">
        <v>252</v>
      </c>
      <c r="F93" s="127"/>
      <c r="G93" s="4"/>
      <c r="H93" s="82"/>
      <c r="I93" s="6"/>
      <c r="J93" s="6"/>
    </row>
    <row r="94" spans="1:213" ht="13.15" customHeight="1" outlineLevel="1" x14ac:dyDescent="0.2">
      <c r="A94" s="10" t="str">
        <f t="shared" si="0"/>
        <v>részvétel bizottsági ülésen:</v>
      </c>
      <c r="B94" s="42"/>
      <c r="C94" s="42"/>
      <c r="D94" s="102"/>
      <c r="E94" s="49">
        <v>364</v>
      </c>
      <c r="F94" s="127"/>
      <c r="G94" s="4"/>
      <c r="H94" s="82"/>
      <c r="I94" s="6"/>
      <c r="J94" s="6"/>
    </row>
    <row r="95" spans="1:213" ht="13.15" customHeight="1" outlineLevel="1" x14ac:dyDescent="0.2">
      <c r="A95" s="10" t="str">
        <f t="shared" si="0"/>
        <v>elnökök +díja ülés vezetéséért:</v>
      </c>
      <c r="B95" s="42"/>
      <c r="C95" s="42"/>
      <c r="D95" s="102"/>
      <c r="E95" s="49">
        <v>48</v>
      </c>
      <c r="F95" s="127"/>
      <c r="G95" s="4"/>
      <c r="H95" s="82"/>
      <c r="I95" s="6"/>
      <c r="J95" s="6"/>
    </row>
    <row r="96" spans="1:213" ht="13.15" customHeight="1" outlineLevel="1" x14ac:dyDescent="0.2">
      <c r="A96" s="10" t="str">
        <f t="shared" si="0"/>
        <v>részvétel országos gyűlésen:</v>
      </c>
      <c r="B96" s="42"/>
      <c r="C96" s="42"/>
      <c r="D96" s="102"/>
      <c r="E96" s="49">
        <v>216</v>
      </c>
      <c r="F96" s="127"/>
      <c r="G96" s="4"/>
      <c r="H96" s="82"/>
      <c r="I96" s="6"/>
      <c r="J96" s="6"/>
    </row>
    <row r="97" spans="1:213" ht="13.15" customHeight="1" outlineLevel="1" x14ac:dyDescent="0.2">
      <c r="A97" s="10" t="str">
        <f t="shared" si="0"/>
        <v>részvétel országos tárgyaláson:</v>
      </c>
      <c r="B97" s="42"/>
      <c r="C97" s="42"/>
      <c r="D97" s="2"/>
      <c r="E97" s="140">
        <v>90</v>
      </c>
      <c r="F97" s="5"/>
      <c r="G97" s="52"/>
      <c r="H97" s="82"/>
      <c r="I97" s="6"/>
      <c r="J97" s="58"/>
    </row>
    <row r="98" spans="1:213" ht="13.15" customHeight="1" outlineLevel="1" x14ac:dyDescent="0.2">
      <c r="A98" s="10" t="str">
        <f t="shared" si="0"/>
        <v>kamarai biztosok vezetőjének +díja</v>
      </c>
      <c r="B98" s="42"/>
      <c r="C98" s="42"/>
      <c r="D98" s="2"/>
      <c r="E98" s="140">
        <v>7.2</v>
      </c>
      <c r="F98" s="5"/>
      <c r="G98" s="52"/>
      <c r="I98" s="6"/>
      <c r="J98" s="58"/>
    </row>
    <row r="99" spans="1:213" ht="13.15" customHeight="1" outlineLevel="1" x14ac:dyDescent="0.2">
      <c r="A99" s="10" t="str">
        <f t="shared" si="0"/>
        <v>kamarai biztosok kiszállási díja:</v>
      </c>
      <c r="B99" s="42"/>
      <c r="C99" s="42"/>
      <c r="E99" s="49">
        <v>64.8</v>
      </c>
      <c r="F99" s="51"/>
      <c r="G99" s="50"/>
      <c r="J99" s="52"/>
      <c r="K99" s="7"/>
    </row>
    <row r="100" spans="1:213" ht="13.15" customHeight="1" outlineLevel="1" x14ac:dyDescent="0.2">
      <c r="A100" s="10" t="s">
        <v>64</v>
      </c>
      <c r="B100" s="42"/>
      <c r="C100" s="42"/>
      <c r="D100" s="54"/>
      <c r="E100" s="140">
        <v>0</v>
      </c>
      <c r="F100" s="5"/>
      <c r="G100" s="52"/>
      <c r="I100" s="68"/>
      <c r="J100" s="58"/>
    </row>
    <row r="102" spans="1:213" outlineLevel="1" x14ac:dyDescent="0.2">
      <c r="A102" s="61" t="s">
        <v>65</v>
      </c>
      <c r="B102" s="60"/>
      <c r="C102" s="60"/>
      <c r="D102" s="102"/>
      <c r="E102" s="103"/>
      <c r="F102" s="4"/>
      <c r="G102" s="127"/>
      <c r="H102" s="6"/>
      <c r="I102" s="6">
        <v>780</v>
      </c>
      <c r="J102" s="6"/>
      <c r="N102" s="33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  <c r="AA102" s="59"/>
      <c r="AB102" s="59"/>
      <c r="AC102" s="59"/>
      <c r="AD102" s="59"/>
      <c r="AE102" s="59"/>
      <c r="AF102" s="59"/>
      <c r="AG102" s="59"/>
      <c r="AH102" s="59"/>
      <c r="AI102" s="59"/>
      <c r="AJ102" s="59"/>
      <c r="AK102" s="59"/>
      <c r="AL102" s="59"/>
      <c r="AM102" s="59"/>
      <c r="AN102" s="59"/>
      <c r="AO102" s="59"/>
      <c r="AP102" s="59"/>
      <c r="AQ102" s="59"/>
      <c r="AR102" s="59"/>
      <c r="AS102" s="59"/>
      <c r="AT102" s="59"/>
      <c r="AU102" s="59"/>
      <c r="AV102" s="59"/>
      <c r="AW102" s="59"/>
      <c r="AX102" s="59"/>
      <c r="AY102" s="59"/>
      <c r="AZ102" s="59"/>
      <c r="BA102" s="59"/>
      <c r="BB102" s="59"/>
      <c r="BC102" s="59"/>
      <c r="BD102" s="59"/>
      <c r="BE102" s="59"/>
      <c r="BF102" s="59"/>
      <c r="BG102" s="59"/>
      <c r="BH102" s="59"/>
      <c r="BI102" s="59"/>
      <c r="BJ102" s="59"/>
      <c r="BK102" s="59"/>
      <c r="BL102" s="59"/>
      <c r="BM102" s="59"/>
      <c r="BN102" s="59"/>
      <c r="BO102" s="59"/>
      <c r="BP102" s="59"/>
      <c r="BQ102" s="59"/>
      <c r="BR102" s="59"/>
      <c r="BS102" s="59"/>
      <c r="BT102" s="59"/>
      <c r="BU102" s="59"/>
      <c r="BV102" s="59"/>
      <c r="BW102" s="59"/>
      <c r="BX102" s="59"/>
      <c r="BY102" s="59"/>
      <c r="BZ102" s="59"/>
      <c r="CA102" s="59"/>
      <c r="CB102" s="59"/>
      <c r="CC102" s="59"/>
      <c r="CD102" s="59"/>
      <c r="CE102" s="59"/>
      <c r="CF102" s="59"/>
      <c r="CG102" s="59"/>
      <c r="CH102" s="59"/>
      <c r="CI102" s="59"/>
      <c r="CJ102" s="59"/>
      <c r="CK102" s="59"/>
      <c r="CL102" s="59"/>
      <c r="CM102" s="59"/>
      <c r="CN102" s="59"/>
      <c r="CO102" s="59"/>
      <c r="CP102" s="59"/>
      <c r="CQ102" s="59"/>
      <c r="CR102" s="59"/>
      <c r="CS102" s="59"/>
      <c r="CT102" s="59"/>
      <c r="CU102" s="59"/>
      <c r="CV102" s="59"/>
      <c r="CW102" s="59"/>
      <c r="CX102" s="59"/>
      <c r="CY102" s="59"/>
      <c r="CZ102" s="59"/>
      <c r="DA102" s="59"/>
      <c r="DB102" s="59"/>
      <c r="DC102" s="59"/>
      <c r="DD102" s="59"/>
      <c r="DE102" s="59"/>
      <c r="DF102" s="59"/>
      <c r="DG102" s="59"/>
      <c r="DH102" s="59"/>
      <c r="DI102" s="59"/>
      <c r="DJ102" s="59"/>
      <c r="DK102" s="59"/>
      <c r="DL102" s="59"/>
      <c r="DM102" s="59"/>
      <c r="DN102" s="59"/>
      <c r="DO102" s="59"/>
      <c r="DP102" s="59"/>
      <c r="DQ102" s="59"/>
      <c r="DR102" s="59"/>
      <c r="DS102" s="59"/>
      <c r="DT102" s="59"/>
      <c r="DU102" s="59"/>
      <c r="DV102" s="59"/>
      <c r="DW102" s="59"/>
      <c r="DX102" s="59"/>
      <c r="DY102" s="59"/>
      <c r="DZ102" s="59"/>
      <c r="EA102" s="59"/>
      <c r="EB102" s="59"/>
      <c r="EC102" s="59"/>
      <c r="ED102" s="59"/>
      <c r="EE102" s="59"/>
      <c r="EF102" s="59"/>
      <c r="EG102" s="59"/>
      <c r="EH102" s="59"/>
      <c r="EI102" s="59"/>
      <c r="EJ102" s="59"/>
      <c r="EK102" s="59"/>
      <c r="EL102" s="59"/>
      <c r="EM102" s="59"/>
      <c r="EN102" s="59"/>
      <c r="EO102" s="59"/>
      <c r="EP102" s="59"/>
      <c r="EQ102" s="59"/>
      <c r="ER102" s="59"/>
      <c r="ES102" s="59"/>
      <c r="ET102" s="59"/>
      <c r="EU102" s="59"/>
      <c r="EV102" s="59"/>
      <c r="EW102" s="59"/>
      <c r="EX102" s="59"/>
      <c r="EY102" s="59"/>
      <c r="EZ102" s="59"/>
      <c r="FA102" s="59"/>
      <c r="FB102" s="59"/>
      <c r="FC102" s="59"/>
      <c r="FD102" s="59"/>
      <c r="FE102" s="59"/>
      <c r="FF102" s="59"/>
      <c r="FG102" s="59"/>
      <c r="FH102" s="59"/>
      <c r="FI102" s="59"/>
      <c r="FJ102" s="59"/>
      <c r="FK102" s="59"/>
      <c r="FL102" s="59"/>
      <c r="FM102" s="59"/>
      <c r="FN102" s="59"/>
      <c r="FO102" s="59"/>
      <c r="FP102" s="59"/>
      <c r="FQ102" s="59"/>
      <c r="FR102" s="59"/>
      <c r="FS102" s="59"/>
      <c r="FT102" s="59"/>
      <c r="FU102" s="59"/>
      <c r="FV102" s="59"/>
      <c r="FW102" s="59"/>
      <c r="FX102" s="59"/>
      <c r="FY102" s="59"/>
      <c r="FZ102" s="59"/>
      <c r="GA102" s="59"/>
      <c r="GB102" s="59"/>
      <c r="GC102" s="59"/>
      <c r="GD102" s="59"/>
      <c r="GE102" s="59"/>
      <c r="GF102" s="59"/>
      <c r="GG102" s="59"/>
      <c r="GH102" s="59"/>
      <c r="GI102" s="59"/>
      <c r="GJ102" s="59"/>
      <c r="GK102" s="59"/>
      <c r="GL102" s="59"/>
      <c r="GM102" s="59"/>
      <c r="GN102" s="59"/>
      <c r="GO102" s="59"/>
      <c r="GP102" s="59"/>
      <c r="GQ102" s="59"/>
      <c r="GR102" s="59"/>
      <c r="GS102" s="59"/>
      <c r="GT102" s="59"/>
      <c r="GU102" s="59"/>
      <c r="GV102" s="59"/>
      <c r="GW102" s="59"/>
      <c r="GX102" s="59"/>
      <c r="GY102" s="59"/>
      <c r="GZ102" s="59"/>
      <c r="HA102" s="59"/>
      <c r="HB102" s="59"/>
      <c r="HC102" s="59"/>
      <c r="HD102" s="59"/>
      <c r="HE102" s="59"/>
    </row>
    <row r="103" spans="1:213" outlineLevel="1" x14ac:dyDescent="0.2">
      <c r="A103" s="61" t="s">
        <v>66</v>
      </c>
      <c r="B103" s="127"/>
      <c r="C103" s="127"/>
      <c r="D103" s="102">
        <v>12</v>
      </c>
      <c r="E103" s="49">
        <v>40</v>
      </c>
      <c r="F103" s="52"/>
      <c r="G103" s="57"/>
      <c r="H103" s="6">
        <v>480</v>
      </c>
      <c r="J103" s="52"/>
      <c r="K103" s="7"/>
      <c r="M103" s="33"/>
      <c r="N103" s="33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  <c r="AC103" s="61"/>
      <c r="AD103" s="61"/>
      <c r="AE103" s="61"/>
      <c r="AF103" s="61"/>
      <c r="AG103" s="61"/>
      <c r="AH103" s="61"/>
      <c r="AI103" s="61"/>
      <c r="AJ103" s="61"/>
      <c r="AK103" s="61"/>
      <c r="AL103" s="61"/>
      <c r="AM103" s="61"/>
      <c r="AN103" s="61"/>
      <c r="AO103" s="61"/>
      <c r="AP103" s="61"/>
      <c r="AQ103" s="61"/>
      <c r="AR103" s="61"/>
      <c r="AS103" s="61"/>
      <c r="AT103" s="61"/>
      <c r="AU103" s="61"/>
      <c r="AV103" s="61"/>
      <c r="AW103" s="61"/>
      <c r="AX103" s="61"/>
      <c r="AY103" s="61"/>
      <c r="AZ103" s="61"/>
      <c r="BA103" s="61"/>
      <c r="BB103" s="61"/>
      <c r="BC103" s="61"/>
      <c r="BD103" s="61"/>
      <c r="BE103" s="61"/>
      <c r="BF103" s="61"/>
      <c r="BG103" s="61"/>
      <c r="BH103" s="61"/>
      <c r="BI103" s="61"/>
      <c r="BJ103" s="61"/>
      <c r="BK103" s="61"/>
      <c r="BL103" s="61"/>
      <c r="BM103" s="61"/>
      <c r="BN103" s="61"/>
      <c r="BO103" s="61"/>
      <c r="BP103" s="61"/>
      <c r="BQ103" s="61"/>
      <c r="BR103" s="61"/>
      <c r="BS103" s="61"/>
      <c r="BT103" s="61"/>
      <c r="BU103" s="61"/>
      <c r="BV103" s="61"/>
      <c r="BW103" s="61"/>
      <c r="BX103" s="61"/>
      <c r="BY103" s="61"/>
      <c r="BZ103" s="61"/>
      <c r="CA103" s="61"/>
      <c r="CB103" s="61"/>
      <c r="CC103" s="61"/>
      <c r="CD103" s="61"/>
      <c r="CE103" s="61"/>
      <c r="CF103" s="61"/>
      <c r="CG103" s="61"/>
      <c r="CH103" s="61"/>
      <c r="CI103" s="61"/>
      <c r="CJ103" s="61"/>
      <c r="CK103" s="61"/>
      <c r="CL103" s="61"/>
      <c r="CM103" s="61"/>
      <c r="CN103" s="61"/>
      <c r="CO103" s="61"/>
      <c r="CP103" s="61"/>
      <c r="CQ103" s="61"/>
      <c r="CR103" s="61"/>
      <c r="CS103" s="61"/>
      <c r="CT103" s="61"/>
      <c r="CU103" s="61"/>
      <c r="CV103" s="61"/>
      <c r="CW103" s="61"/>
      <c r="CX103" s="61"/>
      <c r="CY103" s="61"/>
      <c r="CZ103" s="61"/>
      <c r="DA103" s="61"/>
      <c r="DB103" s="61"/>
      <c r="DC103" s="61"/>
      <c r="DD103" s="61"/>
      <c r="DE103" s="61"/>
      <c r="DF103" s="61"/>
      <c r="DG103" s="61"/>
      <c r="DH103" s="61"/>
      <c r="DI103" s="61"/>
      <c r="DJ103" s="61"/>
      <c r="DK103" s="61"/>
      <c r="DL103" s="61"/>
      <c r="DM103" s="61"/>
      <c r="DN103" s="61"/>
      <c r="DO103" s="61"/>
      <c r="DP103" s="61"/>
      <c r="DQ103" s="61"/>
      <c r="DR103" s="61"/>
      <c r="DS103" s="61"/>
      <c r="DT103" s="61"/>
      <c r="DU103" s="61"/>
      <c r="DV103" s="61"/>
      <c r="DW103" s="61"/>
      <c r="DX103" s="61"/>
      <c r="DY103" s="61"/>
      <c r="DZ103" s="61"/>
      <c r="EA103" s="61"/>
      <c r="EB103" s="61"/>
      <c r="EC103" s="61"/>
      <c r="ED103" s="61"/>
      <c r="EE103" s="61"/>
      <c r="EF103" s="61"/>
      <c r="EG103" s="61"/>
      <c r="EH103" s="61"/>
      <c r="EI103" s="61"/>
      <c r="EJ103" s="61"/>
      <c r="EK103" s="61"/>
      <c r="EL103" s="61"/>
      <c r="EM103" s="61"/>
      <c r="EN103" s="61"/>
      <c r="EO103" s="61"/>
      <c r="EP103" s="61"/>
      <c r="EQ103" s="61"/>
      <c r="ER103" s="61"/>
      <c r="ES103" s="61"/>
      <c r="ET103" s="61"/>
      <c r="EU103" s="61"/>
      <c r="EV103" s="61"/>
      <c r="EW103" s="61"/>
      <c r="EX103" s="61"/>
      <c r="EY103" s="61"/>
      <c r="EZ103" s="61"/>
      <c r="FA103" s="61"/>
      <c r="FB103" s="61"/>
      <c r="FC103" s="61"/>
      <c r="FD103" s="61"/>
      <c r="FE103" s="61"/>
      <c r="FF103" s="61"/>
      <c r="FG103" s="61"/>
      <c r="FH103" s="61"/>
      <c r="FI103" s="61"/>
      <c r="FJ103" s="61"/>
      <c r="FK103" s="61"/>
      <c r="FL103" s="61"/>
      <c r="FM103" s="61"/>
      <c r="FN103" s="61"/>
      <c r="FO103" s="61"/>
      <c r="FP103" s="61"/>
      <c r="FQ103" s="61"/>
      <c r="FR103" s="61"/>
      <c r="FS103" s="61"/>
      <c r="FT103" s="61"/>
      <c r="FU103" s="61"/>
      <c r="FV103" s="61"/>
      <c r="FW103" s="61"/>
      <c r="FX103" s="61"/>
      <c r="FY103" s="61"/>
      <c r="FZ103" s="61"/>
      <c r="GA103" s="61"/>
      <c r="GB103" s="61"/>
      <c r="GC103" s="61"/>
      <c r="GD103" s="61"/>
      <c r="GE103" s="61"/>
      <c r="GF103" s="61"/>
      <c r="GG103" s="61"/>
      <c r="GH103" s="61"/>
      <c r="GI103" s="61"/>
      <c r="GJ103" s="61"/>
      <c r="GK103" s="61"/>
      <c r="GL103" s="61"/>
      <c r="GM103" s="61"/>
      <c r="GN103" s="61"/>
      <c r="GO103" s="61"/>
      <c r="GP103" s="61"/>
      <c r="GQ103" s="61"/>
      <c r="GR103" s="61"/>
      <c r="GS103" s="61"/>
      <c r="GT103" s="61"/>
      <c r="GU103" s="61"/>
      <c r="GV103" s="61"/>
      <c r="GW103" s="61"/>
      <c r="GX103" s="61"/>
      <c r="GY103" s="61"/>
      <c r="GZ103" s="61"/>
      <c r="HA103" s="61"/>
      <c r="HB103" s="61"/>
      <c r="HC103" s="61"/>
      <c r="HD103" s="61"/>
      <c r="HE103" s="61"/>
    </row>
    <row r="104" spans="1:213" outlineLevel="1" x14ac:dyDescent="0.2">
      <c r="A104" s="61" t="s">
        <v>67</v>
      </c>
      <c r="B104" s="60"/>
      <c r="C104" s="60"/>
      <c r="D104" s="2"/>
      <c r="E104" s="94"/>
      <c r="F104" s="52"/>
      <c r="G104" s="5"/>
      <c r="H104" s="6">
        <v>300</v>
      </c>
      <c r="J104" s="58"/>
      <c r="M104" s="33"/>
      <c r="N104" s="33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  <c r="AC104" s="61"/>
      <c r="AD104" s="61"/>
      <c r="AE104" s="61"/>
      <c r="AF104" s="61"/>
      <c r="AG104" s="61"/>
      <c r="AH104" s="61"/>
      <c r="AI104" s="61"/>
      <c r="AJ104" s="61"/>
      <c r="AK104" s="61"/>
      <c r="AL104" s="61"/>
      <c r="AM104" s="61"/>
      <c r="AN104" s="61"/>
      <c r="AO104" s="61"/>
      <c r="AP104" s="61"/>
      <c r="AQ104" s="61"/>
      <c r="AR104" s="61"/>
      <c r="AS104" s="61"/>
      <c r="AT104" s="61"/>
      <c r="AU104" s="61"/>
      <c r="AV104" s="61"/>
      <c r="AW104" s="61"/>
      <c r="AX104" s="61"/>
      <c r="AY104" s="61"/>
      <c r="AZ104" s="61"/>
      <c r="BA104" s="61"/>
      <c r="BB104" s="61"/>
      <c r="BC104" s="61"/>
      <c r="BD104" s="61"/>
      <c r="BE104" s="61"/>
      <c r="BF104" s="61"/>
      <c r="BG104" s="61"/>
      <c r="BH104" s="61"/>
      <c r="BI104" s="61"/>
      <c r="BJ104" s="61"/>
      <c r="BK104" s="61"/>
      <c r="BL104" s="61"/>
      <c r="BM104" s="61"/>
      <c r="BN104" s="61"/>
      <c r="BO104" s="61"/>
      <c r="BP104" s="61"/>
      <c r="BQ104" s="61"/>
      <c r="BR104" s="61"/>
      <c r="BS104" s="61"/>
      <c r="BT104" s="61"/>
      <c r="BU104" s="61"/>
      <c r="BV104" s="61"/>
      <c r="BW104" s="61"/>
      <c r="BX104" s="61"/>
      <c r="BY104" s="61"/>
      <c r="BZ104" s="61"/>
      <c r="CA104" s="61"/>
      <c r="CB104" s="61"/>
      <c r="CC104" s="61"/>
      <c r="CD104" s="61"/>
      <c r="CE104" s="61"/>
      <c r="CF104" s="61"/>
      <c r="CG104" s="61"/>
      <c r="CH104" s="61"/>
      <c r="CI104" s="61"/>
      <c r="CJ104" s="61"/>
      <c r="CK104" s="61"/>
      <c r="CL104" s="61"/>
      <c r="CM104" s="61"/>
      <c r="CN104" s="61"/>
      <c r="CO104" s="61"/>
      <c r="CP104" s="61"/>
      <c r="CQ104" s="61"/>
      <c r="CR104" s="61"/>
      <c r="CS104" s="61"/>
      <c r="CT104" s="61"/>
      <c r="CU104" s="61"/>
      <c r="CV104" s="61"/>
      <c r="CW104" s="61"/>
      <c r="CX104" s="61"/>
      <c r="CY104" s="61"/>
      <c r="CZ104" s="61"/>
      <c r="DA104" s="61"/>
      <c r="DB104" s="61"/>
      <c r="DC104" s="61"/>
      <c r="DD104" s="61"/>
      <c r="DE104" s="61"/>
      <c r="DF104" s="61"/>
      <c r="DG104" s="61"/>
      <c r="DH104" s="61"/>
      <c r="DI104" s="61"/>
      <c r="DJ104" s="61"/>
      <c r="DK104" s="61"/>
      <c r="DL104" s="61"/>
      <c r="DM104" s="61"/>
      <c r="DN104" s="61"/>
      <c r="DO104" s="61"/>
      <c r="DP104" s="61"/>
      <c r="DQ104" s="61"/>
      <c r="DR104" s="61"/>
      <c r="DS104" s="61"/>
      <c r="DT104" s="61"/>
      <c r="DU104" s="61"/>
      <c r="DV104" s="61"/>
      <c r="DW104" s="61"/>
      <c r="DX104" s="61"/>
      <c r="DY104" s="61"/>
      <c r="DZ104" s="61"/>
      <c r="EA104" s="61"/>
      <c r="EB104" s="61"/>
      <c r="EC104" s="61"/>
      <c r="ED104" s="61"/>
      <c r="EE104" s="61"/>
      <c r="EF104" s="61"/>
      <c r="EG104" s="61"/>
      <c r="EH104" s="61"/>
      <c r="EI104" s="61"/>
      <c r="EJ104" s="61"/>
      <c r="EK104" s="61"/>
      <c r="EL104" s="61"/>
      <c r="EM104" s="61"/>
      <c r="EN104" s="61"/>
      <c r="EO104" s="61"/>
      <c r="EP104" s="61"/>
      <c r="EQ104" s="61"/>
      <c r="ER104" s="61"/>
      <c r="ES104" s="61"/>
      <c r="ET104" s="61"/>
      <c r="EU104" s="61"/>
      <c r="EV104" s="61"/>
      <c r="EW104" s="61"/>
      <c r="EX104" s="61"/>
      <c r="EY104" s="61"/>
      <c r="EZ104" s="61"/>
      <c r="FA104" s="61"/>
      <c r="FB104" s="61"/>
      <c r="FC104" s="61"/>
      <c r="FD104" s="61"/>
      <c r="FE104" s="61"/>
      <c r="FF104" s="61"/>
      <c r="FG104" s="61"/>
      <c r="FH104" s="61"/>
      <c r="FI104" s="61"/>
      <c r="FJ104" s="61"/>
      <c r="FK104" s="61"/>
      <c r="FL104" s="61"/>
      <c r="FM104" s="61"/>
      <c r="FN104" s="61"/>
      <c r="FO104" s="61"/>
      <c r="FP104" s="61"/>
      <c r="FQ104" s="61"/>
      <c r="FR104" s="61"/>
      <c r="FS104" s="61"/>
      <c r="FT104" s="61"/>
      <c r="FU104" s="61"/>
      <c r="FV104" s="61"/>
      <c r="FW104" s="61"/>
      <c r="FX104" s="61"/>
      <c r="FY104" s="61"/>
      <c r="FZ104" s="61"/>
      <c r="GA104" s="61"/>
      <c r="GB104" s="61"/>
      <c r="GC104" s="61"/>
      <c r="GD104" s="61"/>
      <c r="GE104" s="61"/>
      <c r="GF104" s="61"/>
      <c r="GG104" s="61"/>
      <c r="GH104" s="61"/>
      <c r="GI104" s="61"/>
      <c r="GJ104" s="61"/>
      <c r="GK104" s="61"/>
      <c r="GL104" s="61"/>
      <c r="GM104" s="61"/>
      <c r="GN104" s="61"/>
      <c r="GO104" s="61"/>
      <c r="GP104" s="61"/>
      <c r="GQ104" s="61"/>
      <c r="GR104" s="61"/>
      <c r="GS104" s="61"/>
      <c r="GT104" s="61"/>
      <c r="GU104" s="61"/>
      <c r="GV104" s="61"/>
      <c r="GW104" s="61"/>
      <c r="GX104" s="61"/>
      <c r="GY104" s="61"/>
      <c r="GZ104" s="61"/>
      <c r="HA104" s="61"/>
      <c r="HB104" s="61"/>
      <c r="HC104" s="61"/>
      <c r="HD104" s="61"/>
      <c r="HE104" s="61"/>
    </row>
    <row r="105" spans="1:213" hidden="1" outlineLevel="2" x14ac:dyDescent="0.2">
      <c r="J105" s="58"/>
      <c r="M105" s="33"/>
      <c r="N105" s="33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  <c r="AC105" s="61"/>
      <c r="AD105" s="61"/>
      <c r="AE105" s="61"/>
      <c r="AF105" s="61"/>
      <c r="AG105" s="61"/>
      <c r="AH105" s="61"/>
      <c r="AI105" s="61"/>
      <c r="AJ105" s="61"/>
      <c r="AK105" s="61"/>
      <c r="AL105" s="61"/>
      <c r="AM105" s="61"/>
      <c r="AN105" s="61"/>
      <c r="AO105" s="61"/>
      <c r="AP105" s="61"/>
      <c r="AQ105" s="61"/>
      <c r="AR105" s="61"/>
      <c r="AS105" s="61"/>
      <c r="AT105" s="61"/>
      <c r="AU105" s="61"/>
      <c r="AV105" s="61"/>
      <c r="AW105" s="61"/>
      <c r="AX105" s="61"/>
      <c r="AY105" s="61"/>
      <c r="AZ105" s="61"/>
      <c r="BA105" s="61"/>
      <c r="BB105" s="61"/>
      <c r="BC105" s="61"/>
      <c r="BD105" s="61"/>
      <c r="BE105" s="61"/>
      <c r="BF105" s="61"/>
      <c r="BG105" s="61"/>
      <c r="BH105" s="61"/>
      <c r="BI105" s="61"/>
      <c r="BJ105" s="61"/>
      <c r="BK105" s="61"/>
      <c r="BL105" s="61"/>
      <c r="BM105" s="61"/>
      <c r="BN105" s="61"/>
      <c r="BO105" s="61"/>
      <c r="BP105" s="61"/>
      <c r="BQ105" s="61"/>
      <c r="BR105" s="61"/>
      <c r="BS105" s="61"/>
      <c r="BT105" s="61"/>
      <c r="BU105" s="61"/>
      <c r="BV105" s="61"/>
      <c r="BW105" s="61"/>
      <c r="BX105" s="61"/>
      <c r="BY105" s="61"/>
      <c r="BZ105" s="61"/>
      <c r="CA105" s="61"/>
      <c r="CB105" s="61"/>
      <c r="CC105" s="61"/>
      <c r="CD105" s="61"/>
      <c r="CE105" s="61"/>
      <c r="CF105" s="61"/>
      <c r="CG105" s="61"/>
      <c r="CH105" s="61"/>
      <c r="CI105" s="61"/>
      <c r="CJ105" s="61"/>
      <c r="CK105" s="61"/>
      <c r="CL105" s="61"/>
      <c r="CM105" s="61"/>
      <c r="CN105" s="61"/>
      <c r="CO105" s="61"/>
      <c r="CP105" s="61"/>
      <c r="CQ105" s="61"/>
      <c r="CR105" s="61"/>
      <c r="CS105" s="61"/>
      <c r="CT105" s="61"/>
      <c r="CU105" s="61"/>
      <c r="CV105" s="61"/>
      <c r="CW105" s="61"/>
      <c r="CX105" s="61"/>
      <c r="CY105" s="61"/>
      <c r="CZ105" s="61"/>
      <c r="DA105" s="61"/>
      <c r="DB105" s="61"/>
      <c r="DC105" s="61"/>
      <c r="DD105" s="61"/>
      <c r="DE105" s="61"/>
      <c r="DF105" s="61"/>
      <c r="DG105" s="61"/>
      <c r="DH105" s="61"/>
      <c r="DI105" s="61"/>
      <c r="DJ105" s="61"/>
      <c r="DK105" s="61"/>
      <c r="DL105" s="61"/>
      <c r="DM105" s="61"/>
      <c r="DN105" s="61"/>
      <c r="DO105" s="61"/>
      <c r="DP105" s="61"/>
      <c r="DQ105" s="61"/>
      <c r="DR105" s="61"/>
      <c r="DS105" s="61"/>
      <c r="DT105" s="61"/>
      <c r="DU105" s="61"/>
      <c r="DV105" s="61"/>
      <c r="DW105" s="61"/>
      <c r="DX105" s="61"/>
      <c r="DY105" s="61"/>
      <c r="DZ105" s="61"/>
      <c r="EA105" s="61"/>
      <c r="EB105" s="61"/>
      <c r="EC105" s="61"/>
      <c r="ED105" s="61"/>
      <c r="EE105" s="61"/>
      <c r="EF105" s="61"/>
      <c r="EG105" s="61"/>
      <c r="EH105" s="61"/>
      <c r="EI105" s="61"/>
      <c r="EJ105" s="61"/>
      <c r="EK105" s="61"/>
      <c r="EL105" s="61"/>
      <c r="EM105" s="61"/>
      <c r="EN105" s="61"/>
      <c r="EO105" s="61"/>
      <c r="EP105" s="61"/>
      <c r="EQ105" s="61"/>
      <c r="ER105" s="61"/>
      <c r="ES105" s="61"/>
      <c r="ET105" s="61"/>
      <c r="EU105" s="61"/>
      <c r="EV105" s="61"/>
      <c r="EW105" s="61"/>
      <c r="EX105" s="61"/>
      <c r="EY105" s="61"/>
      <c r="EZ105" s="61"/>
      <c r="FA105" s="61"/>
      <c r="FB105" s="61"/>
      <c r="FC105" s="61"/>
      <c r="FD105" s="61"/>
      <c r="FE105" s="61"/>
      <c r="FF105" s="61"/>
      <c r="FG105" s="61"/>
      <c r="FH105" s="61"/>
      <c r="FI105" s="61"/>
      <c r="FJ105" s="61"/>
      <c r="FK105" s="61"/>
      <c r="FL105" s="61"/>
      <c r="FM105" s="61"/>
      <c r="FN105" s="61"/>
      <c r="FO105" s="61"/>
      <c r="FP105" s="61"/>
      <c r="FQ105" s="61"/>
      <c r="FR105" s="61"/>
      <c r="FS105" s="61"/>
      <c r="FT105" s="61"/>
      <c r="FU105" s="61"/>
      <c r="FV105" s="61"/>
      <c r="FW105" s="61"/>
      <c r="FX105" s="61"/>
      <c r="FY105" s="61"/>
      <c r="FZ105" s="61"/>
      <c r="GA105" s="61"/>
      <c r="GB105" s="61"/>
      <c r="GC105" s="61"/>
      <c r="GD105" s="61"/>
      <c r="GE105" s="61"/>
      <c r="GF105" s="61"/>
      <c r="GG105" s="61"/>
      <c r="GH105" s="61"/>
      <c r="GI105" s="61"/>
      <c r="GJ105" s="61"/>
      <c r="GK105" s="61"/>
      <c r="GL105" s="61"/>
      <c r="GM105" s="61"/>
      <c r="GN105" s="61"/>
      <c r="GO105" s="61"/>
      <c r="GP105" s="61"/>
      <c r="GQ105" s="61"/>
      <c r="GR105" s="61"/>
      <c r="GS105" s="61"/>
      <c r="GT105" s="61"/>
      <c r="GU105" s="61"/>
      <c r="GV105" s="61"/>
      <c r="GW105" s="61"/>
      <c r="GX105" s="61"/>
      <c r="GY105" s="61"/>
      <c r="GZ105" s="61"/>
      <c r="HA105" s="61"/>
      <c r="HB105" s="61"/>
      <c r="HC105" s="61"/>
      <c r="HD105" s="61"/>
      <c r="HE105" s="61"/>
    </row>
    <row r="106" spans="1:213" hidden="1" outlineLevel="2" x14ac:dyDescent="0.2">
      <c r="J106" s="58"/>
      <c r="M106" s="33"/>
      <c r="N106" s="33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9"/>
      <c r="Z106" s="59"/>
      <c r="AA106" s="59"/>
      <c r="AB106" s="59"/>
      <c r="AC106" s="59"/>
      <c r="AD106" s="59"/>
      <c r="AE106" s="59"/>
      <c r="AF106" s="59"/>
      <c r="AG106" s="59"/>
      <c r="AH106" s="59"/>
      <c r="AI106" s="59"/>
      <c r="AJ106" s="59"/>
      <c r="AK106" s="59"/>
      <c r="AL106" s="59"/>
      <c r="AM106" s="59"/>
      <c r="AN106" s="59"/>
      <c r="AO106" s="59"/>
      <c r="AP106" s="59"/>
      <c r="AQ106" s="59"/>
      <c r="AR106" s="59"/>
      <c r="AS106" s="59"/>
      <c r="AT106" s="59"/>
      <c r="AU106" s="59"/>
      <c r="AV106" s="59"/>
      <c r="AW106" s="59"/>
      <c r="AX106" s="59"/>
      <c r="AY106" s="59"/>
      <c r="AZ106" s="59"/>
      <c r="BA106" s="59"/>
      <c r="BB106" s="59"/>
      <c r="BC106" s="59"/>
      <c r="BD106" s="59"/>
      <c r="BE106" s="59"/>
      <c r="BF106" s="59"/>
      <c r="BG106" s="59"/>
      <c r="BH106" s="59"/>
      <c r="BI106" s="59"/>
      <c r="BJ106" s="59"/>
      <c r="BK106" s="59"/>
      <c r="BL106" s="59"/>
      <c r="BM106" s="59"/>
      <c r="BN106" s="59"/>
      <c r="BO106" s="59"/>
      <c r="BP106" s="59"/>
      <c r="BQ106" s="59"/>
      <c r="BR106" s="59"/>
      <c r="BS106" s="59"/>
      <c r="BT106" s="59"/>
      <c r="BU106" s="59"/>
      <c r="BV106" s="59"/>
      <c r="BW106" s="59"/>
      <c r="BX106" s="59"/>
      <c r="BY106" s="59"/>
      <c r="BZ106" s="59"/>
      <c r="CA106" s="59"/>
      <c r="CB106" s="59"/>
      <c r="CC106" s="59"/>
      <c r="CD106" s="59"/>
      <c r="CE106" s="59"/>
      <c r="CF106" s="59"/>
      <c r="CG106" s="59"/>
      <c r="CH106" s="59"/>
      <c r="CI106" s="59"/>
      <c r="CJ106" s="59"/>
      <c r="CK106" s="59"/>
      <c r="CL106" s="59"/>
      <c r="CM106" s="59"/>
      <c r="CN106" s="59"/>
      <c r="CO106" s="59"/>
      <c r="CP106" s="59"/>
      <c r="CQ106" s="59"/>
      <c r="CR106" s="59"/>
      <c r="CS106" s="59"/>
      <c r="CT106" s="59"/>
      <c r="CU106" s="59"/>
      <c r="CV106" s="59"/>
      <c r="CW106" s="59"/>
      <c r="CX106" s="59"/>
      <c r="CY106" s="59"/>
      <c r="CZ106" s="59"/>
      <c r="DA106" s="59"/>
      <c r="DB106" s="59"/>
      <c r="DC106" s="59"/>
      <c r="DD106" s="59"/>
      <c r="DE106" s="59"/>
      <c r="DF106" s="59"/>
      <c r="DG106" s="59"/>
      <c r="DH106" s="59"/>
      <c r="DI106" s="59"/>
      <c r="DJ106" s="59"/>
      <c r="DK106" s="59"/>
      <c r="DL106" s="59"/>
      <c r="DM106" s="59"/>
      <c r="DN106" s="59"/>
      <c r="DO106" s="59"/>
      <c r="DP106" s="59"/>
      <c r="DQ106" s="59"/>
      <c r="DR106" s="59"/>
      <c r="DS106" s="59"/>
      <c r="DT106" s="59"/>
      <c r="DU106" s="59"/>
      <c r="DV106" s="59"/>
      <c r="DW106" s="59"/>
      <c r="DX106" s="59"/>
      <c r="DY106" s="59"/>
      <c r="DZ106" s="59"/>
      <c r="EA106" s="59"/>
      <c r="EB106" s="59"/>
      <c r="EC106" s="59"/>
      <c r="ED106" s="59"/>
      <c r="EE106" s="59"/>
      <c r="EF106" s="59"/>
      <c r="EG106" s="59"/>
      <c r="EH106" s="59"/>
      <c r="EI106" s="59"/>
      <c r="EJ106" s="59"/>
      <c r="EK106" s="59"/>
      <c r="EL106" s="59"/>
      <c r="EM106" s="59"/>
      <c r="EN106" s="59"/>
      <c r="EO106" s="59"/>
      <c r="EP106" s="59"/>
      <c r="EQ106" s="59"/>
      <c r="ER106" s="59"/>
      <c r="ES106" s="59"/>
      <c r="ET106" s="59"/>
      <c r="EU106" s="59"/>
      <c r="EV106" s="59"/>
      <c r="EW106" s="59"/>
      <c r="EX106" s="59"/>
      <c r="EY106" s="59"/>
      <c r="EZ106" s="59"/>
      <c r="FA106" s="59"/>
      <c r="FB106" s="59"/>
      <c r="FC106" s="59"/>
      <c r="FD106" s="59"/>
      <c r="FE106" s="59"/>
      <c r="FF106" s="59"/>
      <c r="FG106" s="59"/>
      <c r="FH106" s="59"/>
      <c r="FI106" s="59"/>
      <c r="FJ106" s="59"/>
      <c r="FK106" s="59"/>
      <c r="FL106" s="59"/>
      <c r="FM106" s="59"/>
      <c r="FN106" s="59"/>
      <c r="FO106" s="59"/>
      <c r="FP106" s="59"/>
      <c r="FQ106" s="59"/>
      <c r="FR106" s="59"/>
      <c r="FS106" s="59"/>
      <c r="FT106" s="59"/>
      <c r="FU106" s="59"/>
      <c r="FV106" s="59"/>
      <c r="FW106" s="59"/>
      <c r="FX106" s="59"/>
      <c r="FY106" s="59"/>
      <c r="FZ106" s="59"/>
      <c r="GA106" s="59"/>
      <c r="GB106" s="59"/>
      <c r="GC106" s="59"/>
      <c r="GD106" s="59"/>
      <c r="GE106" s="59"/>
      <c r="GF106" s="59"/>
      <c r="GG106" s="59"/>
      <c r="GH106" s="59"/>
      <c r="GI106" s="59"/>
      <c r="GJ106" s="59"/>
      <c r="GK106" s="59"/>
      <c r="GL106" s="59"/>
      <c r="GM106" s="59"/>
      <c r="GN106" s="59"/>
      <c r="GO106" s="59"/>
      <c r="GP106" s="59"/>
      <c r="GQ106" s="59"/>
      <c r="GR106" s="59"/>
      <c r="GS106" s="59"/>
      <c r="GT106" s="59"/>
      <c r="GU106" s="59"/>
      <c r="GV106" s="59"/>
      <c r="GW106" s="59"/>
      <c r="GX106" s="59"/>
      <c r="GY106" s="59"/>
      <c r="GZ106" s="59"/>
      <c r="HA106" s="59"/>
      <c r="HB106" s="59"/>
      <c r="HC106" s="59"/>
      <c r="HD106" s="59"/>
      <c r="HE106" s="59"/>
    </row>
    <row r="107" spans="1:213" outlineLevel="1" collapsed="1" x14ac:dyDescent="0.2">
      <c r="A107" s="61" t="s">
        <v>68</v>
      </c>
      <c r="B107" s="60"/>
      <c r="C107" s="60"/>
      <c r="D107" s="102"/>
      <c r="E107" s="127"/>
      <c r="F107" s="4"/>
      <c r="G107" s="98"/>
      <c r="H107" s="6"/>
      <c r="I107" s="6">
        <v>100</v>
      </c>
      <c r="J107" s="4"/>
      <c r="M107" s="33"/>
      <c r="N107" s="33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59"/>
      <c r="AA107" s="59"/>
      <c r="AB107" s="59"/>
      <c r="AC107" s="59"/>
      <c r="AD107" s="59"/>
      <c r="AE107" s="59"/>
      <c r="AF107" s="59"/>
      <c r="AG107" s="59"/>
      <c r="AH107" s="59"/>
      <c r="AI107" s="59"/>
      <c r="AJ107" s="59"/>
      <c r="AK107" s="59"/>
      <c r="AL107" s="59"/>
      <c r="AM107" s="59"/>
      <c r="AN107" s="59"/>
      <c r="AO107" s="59"/>
      <c r="AP107" s="59"/>
      <c r="AQ107" s="59"/>
      <c r="AR107" s="59"/>
      <c r="AS107" s="59"/>
      <c r="AT107" s="59"/>
      <c r="AU107" s="59"/>
      <c r="AV107" s="59"/>
      <c r="AW107" s="59"/>
      <c r="AX107" s="59"/>
      <c r="AY107" s="59"/>
      <c r="AZ107" s="59"/>
      <c r="BA107" s="59"/>
      <c r="BB107" s="59"/>
      <c r="BC107" s="59"/>
      <c r="BD107" s="59"/>
      <c r="BE107" s="59"/>
      <c r="BF107" s="59"/>
      <c r="BG107" s="59"/>
      <c r="BH107" s="59"/>
      <c r="BI107" s="59"/>
      <c r="BJ107" s="59"/>
      <c r="BK107" s="59"/>
      <c r="BL107" s="59"/>
      <c r="BM107" s="59"/>
      <c r="BN107" s="59"/>
      <c r="BO107" s="59"/>
      <c r="BP107" s="59"/>
      <c r="BQ107" s="59"/>
      <c r="BR107" s="59"/>
      <c r="BS107" s="59"/>
      <c r="BT107" s="59"/>
      <c r="BU107" s="59"/>
      <c r="BV107" s="59"/>
      <c r="BW107" s="59"/>
      <c r="BX107" s="59"/>
      <c r="BY107" s="59"/>
      <c r="BZ107" s="59"/>
      <c r="CA107" s="59"/>
      <c r="CB107" s="59"/>
      <c r="CC107" s="59"/>
      <c r="CD107" s="59"/>
      <c r="CE107" s="59"/>
      <c r="CF107" s="59"/>
      <c r="CG107" s="59"/>
      <c r="CH107" s="59"/>
      <c r="CI107" s="59"/>
      <c r="CJ107" s="59"/>
      <c r="CK107" s="59"/>
      <c r="CL107" s="59"/>
      <c r="CM107" s="59"/>
      <c r="CN107" s="59"/>
      <c r="CO107" s="59"/>
      <c r="CP107" s="59"/>
      <c r="CQ107" s="59"/>
      <c r="CR107" s="59"/>
      <c r="CS107" s="59"/>
      <c r="CT107" s="59"/>
      <c r="CU107" s="59"/>
      <c r="CV107" s="59"/>
      <c r="CW107" s="59"/>
      <c r="CX107" s="59"/>
      <c r="CY107" s="59"/>
      <c r="CZ107" s="59"/>
      <c r="DA107" s="59"/>
      <c r="DB107" s="59"/>
      <c r="DC107" s="59"/>
      <c r="DD107" s="59"/>
      <c r="DE107" s="59"/>
      <c r="DF107" s="59"/>
      <c r="DG107" s="59"/>
      <c r="DH107" s="59"/>
      <c r="DI107" s="59"/>
      <c r="DJ107" s="59"/>
      <c r="DK107" s="59"/>
      <c r="DL107" s="59"/>
      <c r="DM107" s="59"/>
      <c r="DN107" s="59"/>
      <c r="DO107" s="59"/>
      <c r="DP107" s="59"/>
      <c r="DQ107" s="59"/>
      <c r="DR107" s="59"/>
      <c r="DS107" s="59"/>
      <c r="DT107" s="59"/>
      <c r="DU107" s="59"/>
      <c r="DV107" s="59"/>
      <c r="DW107" s="59"/>
      <c r="DX107" s="59"/>
      <c r="DY107" s="59"/>
      <c r="DZ107" s="59"/>
      <c r="EA107" s="59"/>
      <c r="EB107" s="59"/>
      <c r="EC107" s="59"/>
      <c r="ED107" s="59"/>
      <c r="EE107" s="59"/>
      <c r="EF107" s="59"/>
      <c r="EG107" s="59"/>
      <c r="EH107" s="59"/>
      <c r="EI107" s="59"/>
      <c r="EJ107" s="59"/>
      <c r="EK107" s="59"/>
      <c r="EL107" s="59"/>
      <c r="EM107" s="59"/>
      <c r="EN107" s="59"/>
      <c r="EO107" s="59"/>
      <c r="EP107" s="59"/>
      <c r="EQ107" s="59"/>
      <c r="ER107" s="59"/>
      <c r="ES107" s="59"/>
      <c r="ET107" s="59"/>
      <c r="EU107" s="59"/>
      <c r="EV107" s="59"/>
      <c r="EW107" s="59"/>
      <c r="EX107" s="59"/>
      <c r="EY107" s="59"/>
      <c r="EZ107" s="59"/>
      <c r="FA107" s="59"/>
      <c r="FB107" s="59"/>
      <c r="FC107" s="59"/>
      <c r="FD107" s="59"/>
      <c r="FE107" s="59"/>
      <c r="FF107" s="59"/>
      <c r="FG107" s="59"/>
      <c r="FH107" s="59"/>
      <c r="FI107" s="59"/>
      <c r="FJ107" s="59"/>
      <c r="FK107" s="59"/>
      <c r="FL107" s="59"/>
      <c r="FM107" s="59"/>
      <c r="FN107" s="59"/>
      <c r="FO107" s="59"/>
      <c r="FP107" s="59"/>
      <c r="FQ107" s="59"/>
      <c r="FR107" s="59"/>
      <c r="FS107" s="59"/>
      <c r="FT107" s="59"/>
      <c r="FU107" s="59"/>
      <c r="FV107" s="59"/>
      <c r="FW107" s="59"/>
      <c r="FX107" s="59"/>
      <c r="FY107" s="59"/>
      <c r="FZ107" s="59"/>
      <c r="GA107" s="59"/>
      <c r="GB107" s="59"/>
      <c r="GC107" s="59"/>
      <c r="GD107" s="59"/>
      <c r="GE107" s="59"/>
      <c r="GF107" s="59"/>
      <c r="GG107" s="59"/>
      <c r="GH107" s="59"/>
      <c r="GI107" s="59"/>
      <c r="GJ107" s="59"/>
      <c r="GK107" s="59"/>
      <c r="GL107" s="59"/>
      <c r="GM107" s="59"/>
      <c r="GN107" s="59"/>
      <c r="GO107" s="59"/>
      <c r="GP107" s="59"/>
      <c r="GQ107" s="59"/>
      <c r="GR107" s="59"/>
      <c r="GS107" s="59"/>
      <c r="GT107" s="59"/>
      <c r="GU107" s="59"/>
      <c r="GV107" s="59"/>
      <c r="GW107" s="59"/>
      <c r="GX107" s="59"/>
      <c r="GY107" s="59"/>
      <c r="GZ107" s="59"/>
      <c r="HA107" s="59"/>
      <c r="HB107" s="59"/>
      <c r="HC107" s="59"/>
      <c r="HD107" s="59"/>
      <c r="HE107" s="59"/>
    </row>
    <row r="108" spans="1:213" x14ac:dyDescent="0.2">
      <c r="B108" s="42"/>
      <c r="C108" s="42"/>
      <c r="D108" s="141"/>
      <c r="E108" s="142"/>
      <c r="F108" s="6"/>
      <c r="G108" s="126"/>
      <c r="H108" s="6"/>
      <c r="I108" s="6"/>
      <c r="J108" s="6"/>
    </row>
    <row r="109" spans="1:213" x14ac:dyDescent="0.2">
      <c r="A109" s="59" t="s">
        <v>69</v>
      </c>
      <c r="B109" s="62"/>
      <c r="C109" s="62"/>
      <c r="H109" s="82"/>
      <c r="J109" s="58">
        <v>1706.4199900000001</v>
      </c>
      <c r="K109" s="7"/>
      <c r="N109" s="33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  <c r="AC109" s="61"/>
      <c r="AD109" s="61"/>
      <c r="AE109" s="61"/>
      <c r="AF109" s="61"/>
      <c r="AG109" s="61"/>
      <c r="AH109" s="61"/>
      <c r="AI109" s="61"/>
      <c r="AJ109" s="61"/>
      <c r="AK109" s="61"/>
      <c r="AL109" s="61"/>
      <c r="AM109" s="61"/>
      <c r="AN109" s="61"/>
      <c r="AO109" s="61"/>
      <c r="AP109" s="61"/>
      <c r="AQ109" s="61"/>
      <c r="AR109" s="61"/>
      <c r="AS109" s="61"/>
      <c r="AT109" s="61"/>
      <c r="AU109" s="61"/>
      <c r="AV109" s="61"/>
      <c r="AW109" s="61"/>
      <c r="AX109" s="61"/>
      <c r="AY109" s="61"/>
      <c r="AZ109" s="61"/>
      <c r="BA109" s="61"/>
      <c r="BB109" s="61"/>
      <c r="BC109" s="61"/>
      <c r="BD109" s="61"/>
      <c r="BE109" s="61"/>
      <c r="BF109" s="61"/>
      <c r="BG109" s="61"/>
      <c r="BH109" s="61"/>
      <c r="BI109" s="61"/>
      <c r="BJ109" s="61"/>
      <c r="BK109" s="61"/>
      <c r="BL109" s="61"/>
      <c r="BM109" s="61"/>
      <c r="BN109" s="61"/>
      <c r="BO109" s="61"/>
      <c r="BP109" s="61"/>
      <c r="BQ109" s="61"/>
      <c r="BR109" s="61"/>
      <c r="BS109" s="61"/>
      <c r="BT109" s="61"/>
      <c r="BU109" s="61"/>
      <c r="BV109" s="61"/>
      <c r="BW109" s="61"/>
      <c r="BX109" s="61"/>
      <c r="BY109" s="61"/>
      <c r="BZ109" s="61"/>
      <c r="CA109" s="61"/>
      <c r="CB109" s="61"/>
      <c r="CC109" s="61"/>
      <c r="CD109" s="61"/>
      <c r="CE109" s="61"/>
      <c r="CF109" s="61"/>
      <c r="CG109" s="61"/>
      <c r="CH109" s="61"/>
      <c r="CI109" s="61"/>
      <c r="CJ109" s="61"/>
      <c r="CK109" s="61"/>
      <c r="CL109" s="61"/>
      <c r="CM109" s="61"/>
      <c r="CN109" s="61"/>
      <c r="CO109" s="61"/>
      <c r="CP109" s="61"/>
      <c r="CQ109" s="61"/>
      <c r="CR109" s="61"/>
      <c r="CS109" s="61"/>
      <c r="CT109" s="61"/>
      <c r="CU109" s="61"/>
      <c r="CV109" s="61"/>
      <c r="CW109" s="61"/>
      <c r="CX109" s="61"/>
      <c r="CY109" s="61"/>
      <c r="CZ109" s="61"/>
      <c r="DA109" s="61"/>
      <c r="DB109" s="61"/>
      <c r="DC109" s="61"/>
      <c r="DD109" s="61"/>
      <c r="DE109" s="61"/>
      <c r="DF109" s="61"/>
      <c r="DG109" s="61"/>
      <c r="DH109" s="61"/>
      <c r="DI109" s="61"/>
      <c r="DJ109" s="61"/>
      <c r="DK109" s="61"/>
      <c r="DL109" s="61"/>
      <c r="DM109" s="61"/>
      <c r="DN109" s="61"/>
      <c r="DO109" s="61"/>
      <c r="DP109" s="61"/>
      <c r="DQ109" s="61"/>
      <c r="DR109" s="61"/>
      <c r="DS109" s="61"/>
      <c r="DT109" s="61"/>
      <c r="DU109" s="61"/>
      <c r="DV109" s="61"/>
      <c r="DW109" s="61"/>
      <c r="DX109" s="61"/>
      <c r="DY109" s="61"/>
      <c r="DZ109" s="61"/>
      <c r="EA109" s="61"/>
      <c r="EB109" s="61"/>
      <c r="EC109" s="61"/>
      <c r="ED109" s="61"/>
      <c r="EE109" s="61"/>
      <c r="EF109" s="61"/>
      <c r="EG109" s="61"/>
      <c r="EH109" s="61"/>
      <c r="EI109" s="61"/>
      <c r="EJ109" s="61"/>
      <c r="EK109" s="61"/>
      <c r="EL109" s="61"/>
      <c r="EM109" s="61"/>
      <c r="EN109" s="61"/>
      <c r="EO109" s="61"/>
      <c r="EP109" s="61"/>
      <c r="EQ109" s="61"/>
      <c r="ER109" s="61"/>
      <c r="ES109" s="61"/>
      <c r="ET109" s="61"/>
      <c r="EU109" s="61"/>
      <c r="EV109" s="61"/>
      <c r="EW109" s="61"/>
      <c r="EX109" s="61"/>
      <c r="EY109" s="61"/>
      <c r="EZ109" s="61"/>
      <c r="FA109" s="61"/>
      <c r="FB109" s="61"/>
      <c r="FC109" s="61"/>
      <c r="FD109" s="61"/>
      <c r="FE109" s="61"/>
      <c r="FF109" s="61"/>
      <c r="FG109" s="61"/>
      <c r="FH109" s="61"/>
      <c r="FI109" s="61"/>
      <c r="FJ109" s="61"/>
      <c r="FK109" s="61"/>
      <c r="FL109" s="61"/>
      <c r="FM109" s="61"/>
      <c r="FN109" s="61"/>
      <c r="FO109" s="61"/>
      <c r="FP109" s="61"/>
      <c r="FQ109" s="61"/>
      <c r="FR109" s="61"/>
      <c r="FS109" s="61"/>
      <c r="FT109" s="61"/>
      <c r="FU109" s="61"/>
      <c r="FV109" s="61"/>
      <c r="FW109" s="61"/>
      <c r="FX109" s="61"/>
      <c r="FY109" s="61"/>
      <c r="FZ109" s="61"/>
      <c r="GA109" s="61"/>
      <c r="GB109" s="61"/>
      <c r="GC109" s="61"/>
      <c r="GD109" s="61"/>
      <c r="GE109" s="61"/>
      <c r="GF109" s="61"/>
      <c r="GG109" s="61"/>
      <c r="GH109" s="61"/>
      <c r="GI109" s="61"/>
      <c r="GJ109" s="61"/>
      <c r="GK109" s="61"/>
      <c r="GL109" s="61"/>
      <c r="GM109" s="61"/>
      <c r="GN109" s="61"/>
      <c r="GO109" s="61"/>
      <c r="GP109" s="61"/>
      <c r="GQ109" s="61"/>
      <c r="GR109" s="61"/>
      <c r="GS109" s="61"/>
      <c r="GT109" s="61"/>
      <c r="GU109" s="61"/>
      <c r="GV109" s="61"/>
      <c r="GW109" s="61"/>
      <c r="GX109" s="61"/>
      <c r="GY109" s="61"/>
      <c r="GZ109" s="61"/>
      <c r="HA109" s="61"/>
      <c r="HB109" s="61"/>
      <c r="HC109" s="61"/>
      <c r="HD109" s="61"/>
      <c r="HE109" s="61"/>
    </row>
    <row r="110" spans="1:213" outlineLevel="1" x14ac:dyDescent="0.2">
      <c r="A110" s="61" t="s">
        <v>70</v>
      </c>
      <c r="B110" s="42"/>
      <c r="C110" s="42"/>
      <c r="D110" s="102"/>
      <c r="G110" s="5">
        <v>0.27</v>
      </c>
      <c r="H110" s="6">
        <v>774.61838999999998</v>
      </c>
      <c r="I110" s="10"/>
      <c r="J110" s="58"/>
    </row>
    <row r="111" spans="1:213" outlineLevel="1" x14ac:dyDescent="0.2">
      <c r="A111" s="61" t="s">
        <v>71</v>
      </c>
      <c r="B111" s="42"/>
      <c r="C111" s="42"/>
      <c r="D111" s="102"/>
      <c r="G111" s="5">
        <v>0.27</v>
      </c>
      <c r="H111" s="6">
        <v>396</v>
      </c>
      <c r="I111" s="10"/>
      <c r="J111" s="58"/>
    </row>
    <row r="112" spans="1:213" outlineLevel="1" x14ac:dyDescent="0.2">
      <c r="A112" s="61" t="s">
        <v>72</v>
      </c>
      <c r="B112" s="42"/>
      <c r="C112" s="42"/>
      <c r="D112" s="102"/>
      <c r="G112" s="5">
        <v>0.27</v>
      </c>
      <c r="H112" s="6">
        <v>100</v>
      </c>
      <c r="I112" s="10"/>
      <c r="J112" s="58"/>
    </row>
    <row r="113" spans="1:213" outlineLevel="1" x14ac:dyDescent="0.2">
      <c r="A113" s="61" t="s">
        <v>73</v>
      </c>
      <c r="B113" s="62"/>
      <c r="C113" s="62"/>
      <c r="D113" s="102"/>
      <c r="E113" s="103"/>
      <c r="F113" s="4"/>
      <c r="G113" s="5">
        <v>0.27</v>
      </c>
      <c r="H113" s="6">
        <v>435.80160000000001</v>
      </c>
      <c r="I113" s="10"/>
      <c r="J113" s="6"/>
      <c r="M113" s="33"/>
      <c r="N113" s="33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  <c r="AE113" s="61"/>
      <c r="AF113" s="61"/>
      <c r="AG113" s="61"/>
      <c r="AH113" s="61"/>
      <c r="AI113" s="61"/>
      <c r="AJ113" s="61"/>
      <c r="AK113" s="61"/>
      <c r="AL113" s="61"/>
      <c r="AM113" s="61"/>
      <c r="AN113" s="61"/>
      <c r="AO113" s="61"/>
      <c r="AP113" s="61"/>
      <c r="AQ113" s="61"/>
      <c r="AR113" s="61"/>
      <c r="AS113" s="61"/>
      <c r="AT113" s="61"/>
      <c r="AU113" s="61"/>
      <c r="AV113" s="61"/>
      <c r="AW113" s="61"/>
      <c r="AX113" s="61"/>
      <c r="AY113" s="61"/>
      <c r="AZ113" s="61"/>
      <c r="BA113" s="61"/>
      <c r="BB113" s="61"/>
      <c r="BC113" s="61"/>
      <c r="BD113" s="61"/>
      <c r="BE113" s="61"/>
      <c r="BF113" s="61"/>
      <c r="BG113" s="61"/>
      <c r="BH113" s="61"/>
      <c r="BI113" s="61"/>
      <c r="BJ113" s="61"/>
      <c r="BK113" s="61"/>
      <c r="BL113" s="61"/>
      <c r="BM113" s="61"/>
      <c r="BN113" s="61"/>
      <c r="BO113" s="61"/>
      <c r="BP113" s="61"/>
      <c r="BQ113" s="61"/>
      <c r="BR113" s="61"/>
      <c r="BS113" s="61"/>
      <c r="BT113" s="61"/>
      <c r="BU113" s="61"/>
      <c r="BV113" s="61"/>
      <c r="BW113" s="61"/>
      <c r="BX113" s="61"/>
      <c r="BY113" s="61"/>
      <c r="BZ113" s="61"/>
      <c r="CA113" s="61"/>
      <c r="CB113" s="61"/>
      <c r="CC113" s="61"/>
      <c r="CD113" s="61"/>
      <c r="CE113" s="61"/>
      <c r="CF113" s="61"/>
      <c r="CG113" s="61"/>
      <c r="CH113" s="61"/>
      <c r="CI113" s="61"/>
      <c r="CJ113" s="61"/>
      <c r="CK113" s="61"/>
      <c r="CL113" s="61"/>
      <c r="CM113" s="61"/>
      <c r="CN113" s="61"/>
      <c r="CO113" s="61"/>
      <c r="CP113" s="61"/>
      <c r="CQ113" s="61"/>
      <c r="CR113" s="61"/>
      <c r="CS113" s="61"/>
      <c r="CT113" s="61"/>
      <c r="CU113" s="61"/>
      <c r="CV113" s="61"/>
      <c r="CW113" s="61"/>
      <c r="CX113" s="61"/>
      <c r="CY113" s="61"/>
      <c r="CZ113" s="61"/>
      <c r="DA113" s="61"/>
      <c r="DB113" s="61"/>
      <c r="DC113" s="61"/>
      <c r="DD113" s="61"/>
      <c r="DE113" s="61"/>
      <c r="DF113" s="61"/>
      <c r="DG113" s="61"/>
      <c r="DH113" s="61"/>
      <c r="DI113" s="61"/>
      <c r="DJ113" s="61"/>
      <c r="DK113" s="61"/>
      <c r="DL113" s="61"/>
      <c r="DM113" s="61"/>
      <c r="DN113" s="61"/>
      <c r="DO113" s="61"/>
      <c r="DP113" s="61"/>
      <c r="DQ113" s="61"/>
      <c r="DR113" s="61"/>
      <c r="DS113" s="61"/>
      <c r="DT113" s="61"/>
      <c r="DU113" s="61"/>
      <c r="DV113" s="61"/>
      <c r="DW113" s="61"/>
      <c r="DX113" s="61"/>
      <c r="DY113" s="61"/>
      <c r="DZ113" s="61"/>
      <c r="EA113" s="61"/>
      <c r="EB113" s="61"/>
      <c r="EC113" s="61"/>
      <c r="ED113" s="61"/>
      <c r="EE113" s="61"/>
      <c r="EF113" s="61"/>
      <c r="EG113" s="61"/>
      <c r="EH113" s="61"/>
      <c r="EI113" s="61"/>
      <c r="EJ113" s="61"/>
      <c r="EK113" s="61"/>
      <c r="EL113" s="61"/>
      <c r="EM113" s="61"/>
      <c r="EN113" s="61"/>
      <c r="EO113" s="61"/>
      <c r="EP113" s="61"/>
      <c r="EQ113" s="61"/>
      <c r="ER113" s="61"/>
      <c r="ES113" s="61"/>
      <c r="ET113" s="61"/>
      <c r="EU113" s="61"/>
      <c r="EV113" s="61"/>
      <c r="EW113" s="61"/>
      <c r="EX113" s="61"/>
      <c r="EY113" s="61"/>
      <c r="EZ113" s="61"/>
      <c r="FA113" s="61"/>
      <c r="FB113" s="61"/>
      <c r="FC113" s="61"/>
      <c r="FD113" s="61"/>
      <c r="FE113" s="61"/>
      <c r="FF113" s="61"/>
      <c r="FG113" s="61"/>
      <c r="FH113" s="61"/>
      <c r="FI113" s="61"/>
      <c r="FJ113" s="61"/>
      <c r="FK113" s="61"/>
      <c r="FL113" s="61"/>
      <c r="FM113" s="61"/>
      <c r="FN113" s="61"/>
      <c r="FO113" s="61"/>
      <c r="FP113" s="61"/>
      <c r="FQ113" s="61"/>
      <c r="FR113" s="61"/>
      <c r="FS113" s="61"/>
      <c r="FT113" s="61"/>
      <c r="FU113" s="61"/>
      <c r="FV113" s="61"/>
      <c r="FW113" s="61"/>
      <c r="FX113" s="61"/>
      <c r="FY113" s="61"/>
      <c r="FZ113" s="61"/>
      <c r="GA113" s="61"/>
      <c r="GB113" s="61"/>
      <c r="GC113" s="61"/>
      <c r="GD113" s="61"/>
      <c r="GE113" s="61"/>
      <c r="GF113" s="61"/>
      <c r="GG113" s="61"/>
      <c r="GH113" s="61"/>
      <c r="GI113" s="61"/>
      <c r="GJ113" s="61"/>
      <c r="GK113" s="61"/>
      <c r="GL113" s="61"/>
      <c r="GM113" s="61"/>
      <c r="GN113" s="61"/>
      <c r="GO113" s="61"/>
      <c r="GP113" s="61"/>
      <c r="GQ113" s="61"/>
      <c r="GR113" s="61"/>
      <c r="GS113" s="61"/>
      <c r="GT113" s="61"/>
      <c r="GU113" s="61"/>
      <c r="GV113" s="61"/>
      <c r="GW113" s="61"/>
      <c r="GX113" s="61"/>
      <c r="GY113" s="61"/>
      <c r="GZ113" s="61"/>
      <c r="HA113" s="61"/>
      <c r="HB113" s="61"/>
      <c r="HC113" s="61"/>
      <c r="HD113" s="61"/>
      <c r="HE113" s="61"/>
    </row>
    <row r="114" spans="1:213" x14ac:dyDescent="0.2">
      <c r="B114" s="42"/>
      <c r="C114" s="42"/>
      <c r="H114" s="82"/>
      <c r="J114" s="52"/>
      <c r="K114" s="7"/>
    </row>
    <row r="115" spans="1:213" x14ac:dyDescent="0.2">
      <c r="A115" s="59" t="s">
        <v>74</v>
      </c>
      <c r="B115" s="62"/>
      <c r="C115" s="62"/>
      <c r="D115" s="54"/>
      <c r="E115" s="97"/>
      <c r="F115" s="4"/>
      <c r="G115" s="57"/>
      <c r="H115" s="6"/>
      <c r="I115" s="6"/>
      <c r="J115" s="58">
        <v>399.5</v>
      </c>
      <c r="N115" s="33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  <c r="AD115" s="61"/>
      <c r="AE115" s="61"/>
      <c r="AF115" s="61"/>
      <c r="AG115" s="61"/>
      <c r="AH115" s="61"/>
      <c r="AI115" s="61"/>
      <c r="AJ115" s="61"/>
      <c r="AK115" s="61"/>
      <c r="AL115" s="61"/>
      <c r="AM115" s="61"/>
      <c r="AN115" s="61"/>
      <c r="AO115" s="61"/>
      <c r="AP115" s="61"/>
      <c r="AQ115" s="61"/>
      <c r="AR115" s="61"/>
      <c r="AS115" s="61"/>
      <c r="AT115" s="61"/>
      <c r="AU115" s="61"/>
      <c r="AV115" s="61"/>
      <c r="AW115" s="61"/>
      <c r="AX115" s="61"/>
      <c r="AY115" s="61"/>
      <c r="AZ115" s="61"/>
      <c r="BA115" s="61"/>
      <c r="BB115" s="61"/>
      <c r="BC115" s="61"/>
      <c r="BD115" s="61"/>
      <c r="BE115" s="61"/>
      <c r="BF115" s="61"/>
      <c r="BG115" s="61"/>
      <c r="BH115" s="61"/>
      <c r="BI115" s="61"/>
      <c r="BJ115" s="61"/>
      <c r="BK115" s="61"/>
      <c r="BL115" s="61"/>
      <c r="BM115" s="61"/>
      <c r="BN115" s="61"/>
      <c r="BO115" s="61"/>
      <c r="BP115" s="61"/>
      <c r="BQ115" s="61"/>
      <c r="BR115" s="61"/>
      <c r="BS115" s="61"/>
      <c r="BT115" s="61"/>
      <c r="BU115" s="61"/>
      <c r="BV115" s="61"/>
      <c r="BW115" s="61"/>
      <c r="BX115" s="61"/>
      <c r="BY115" s="61"/>
      <c r="BZ115" s="61"/>
      <c r="CA115" s="61"/>
      <c r="CB115" s="61"/>
      <c r="CC115" s="61"/>
      <c r="CD115" s="61"/>
      <c r="CE115" s="61"/>
      <c r="CF115" s="61"/>
      <c r="CG115" s="61"/>
      <c r="CH115" s="61"/>
      <c r="CI115" s="61"/>
      <c r="CJ115" s="61"/>
      <c r="CK115" s="61"/>
      <c r="CL115" s="61"/>
      <c r="CM115" s="61"/>
      <c r="CN115" s="61"/>
      <c r="CO115" s="61"/>
      <c r="CP115" s="61"/>
      <c r="CQ115" s="61"/>
      <c r="CR115" s="61"/>
      <c r="CS115" s="61"/>
      <c r="CT115" s="61"/>
      <c r="CU115" s="61"/>
      <c r="CV115" s="61"/>
      <c r="CW115" s="61"/>
      <c r="CX115" s="61"/>
      <c r="CY115" s="61"/>
      <c r="CZ115" s="61"/>
      <c r="DA115" s="61"/>
      <c r="DB115" s="61"/>
      <c r="DC115" s="61"/>
      <c r="DD115" s="61"/>
      <c r="DE115" s="61"/>
      <c r="DF115" s="61"/>
      <c r="DG115" s="61"/>
      <c r="DH115" s="61"/>
      <c r="DI115" s="61"/>
      <c r="DJ115" s="61"/>
      <c r="DK115" s="61"/>
      <c r="DL115" s="61"/>
      <c r="DM115" s="61"/>
      <c r="DN115" s="61"/>
      <c r="DO115" s="61"/>
      <c r="DP115" s="61"/>
      <c r="DQ115" s="61"/>
      <c r="DR115" s="61"/>
      <c r="DS115" s="61"/>
      <c r="DT115" s="61"/>
      <c r="DU115" s="61"/>
      <c r="DV115" s="61"/>
      <c r="DW115" s="61"/>
      <c r="DX115" s="61"/>
      <c r="DY115" s="61"/>
      <c r="DZ115" s="61"/>
      <c r="EA115" s="61"/>
      <c r="EB115" s="61"/>
      <c r="EC115" s="61"/>
      <c r="ED115" s="61"/>
      <c r="EE115" s="61"/>
      <c r="EF115" s="61"/>
      <c r="EG115" s="61"/>
      <c r="EH115" s="61"/>
      <c r="EI115" s="61"/>
      <c r="EJ115" s="61"/>
      <c r="EK115" s="61"/>
      <c r="EL115" s="61"/>
      <c r="EM115" s="61"/>
      <c r="EN115" s="61"/>
      <c r="EO115" s="61"/>
      <c r="EP115" s="61"/>
      <c r="EQ115" s="61"/>
      <c r="ER115" s="61"/>
      <c r="ES115" s="61"/>
      <c r="ET115" s="61"/>
      <c r="EU115" s="61"/>
      <c r="EV115" s="61"/>
      <c r="EW115" s="61"/>
      <c r="EX115" s="61"/>
      <c r="EY115" s="61"/>
      <c r="EZ115" s="61"/>
      <c r="FA115" s="61"/>
      <c r="FB115" s="61"/>
      <c r="FC115" s="61"/>
      <c r="FD115" s="61"/>
      <c r="FE115" s="61"/>
      <c r="FF115" s="61"/>
      <c r="FG115" s="61"/>
      <c r="FH115" s="61"/>
      <c r="FI115" s="61"/>
      <c r="FJ115" s="61"/>
      <c r="FK115" s="61"/>
      <c r="FL115" s="61"/>
      <c r="FM115" s="61"/>
      <c r="FN115" s="61"/>
      <c r="FO115" s="61"/>
      <c r="FP115" s="61"/>
      <c r="FQ115" s="61"/>
      <c r="FR115" s="61"/>
      <c r="FS115" s="61"/>
      <c r="FT115" s="61"/>
      <c r="FU115" s="61"/>
      <c r="FV115" s="61"/>
      <c r="FW115" s="61"/>
      <c r="FX115" s="61"/>
      <c r="FY115" s="61"/>
      <c r="FZ115" s="61"/>
      <c r="GA115" s="61"/>
      <c r="GB115" s="61"/>
      <c r="GC115" s="61"/>
      <c r="GD115" s="61"/>
      <c r="GE115" s="61"/>
      <c r="GF115" s="61"/>
      <c r="GG115" s="61"/>
      <c r="GH115" s="61"/>
      <c r="GI115" s="61"/>
      <c r="GJ115" s="61"/>
      <c r="GK115" s="61"/>
      <c r="GL115" s="61"/>
      <c r="GM115" s="61"/>
      <c r="GN115" s="61"/>
      <c r="GO115" s="61"/>
      <c r="GP115" s="61"/>
      <c r="GQ115" s="61"/>
      <c r="GR115" s="61"/>
      <c r="GS115" s="61"/>
      <c r="GT115" s="61"/>
      <c r="GU115" s="61"/>
      <c r="GV115" s="61"/>
      <c r="GW115" s="61"/>
      <c r="GX115" s="61"/>
      <c r="GY115" s="61"/>
      <c r="GZ115" s="61"/>
      <c r="HA115" s="61"/>
      <c r="HB115" s="61"/>
      <c r="HC115" s="61"/>
      <c r="HD115" s="61"/>
      <c r="HE115" s="61"/>
    </row>
    <row r="116" spans="1:213" outlineLevel="1" x14ac:dyDescent="0.2">
      <c r="A116" s="61" t="s">
        <v>75</v>
      </c>
      <c r="B116" s="60"/>
      <c r="C116" s="60"/>
      <c r="D116" s="2"/>
      <c r="E116" s="94"/>
      <c r="F116" s="4"/>
      <c r="G116" s="5"/>
      <c r="H116" s="4"/>
      <c r="I116" s="6">
        <v>300</v>
      </c>
      <c r="J116" s="58"/>
      <c r="N116" s="33"/>
      <c r="O116" s="59"/>
      <c r="P116" s="59"/>
      <c r="Q116" s="59"/>
      <c r="R116" s="59"/>
      <c r="S116" s="59"/>
      <c r="T116" s="59"/>
      <c r="U116" s="59"/>
      <c r="V116" s="59"/>
      <c r="W116" s="59"/>
      <c r="X116" s="59"/>
      <c r="Y116" s="59"/>
      <c r="Z116" s="59"/>
      <c r="AA116" s="59"/>
      <c r="AB116" s="59"/>
      <c r="AC116" s="59"/>
      <c r="AD116" s="59"/>
      <c r="AE116" s="59"/>
      <c r="AF116" s="59"/>
      <c r="AG116" s="59"/>
      <c r="AH116" s="59"/>
      <c r="AI116" s="59"/>
      <c r="AJ116" s="59"/>
      <c r="AK116" s="59"/>
      <c r="AL116" s="59"/>
      <c r="AM116" s="59"/>
      <c r="AN116" s="59"/>
      <c r="AO116" s="59"/>
      <c r="AP116" s="59"/>
      <c r="AQ116" s="59"/>
      <c r="AR116" s="59"/>
      <c r="AS116" s="59"/>
      <c r="AT116" s="59"/>
      <c r="AU116" s="59"/>
      <c r="AV116" s="59"/>
      <c r="AW116" s="59"/>
      <c r="AX116" s="59"/>
      <c r="AY116" s="59"/>
      <c r="AZ116" s="59"/>
      <c r="BA116" s="59"/>
      <c r="BB116" s="59"/>
      <c r="BC116" s="59"/>
      <c r="BD116" s="59"/>
      <c r="BE116" s="59"/>
      <c r="BF116" s="59"/>
      <c r="BG116" s="59"/>
      <c r="BH116" s="59"/>
      <c r="BI116" s="59"/>
      <c r="BJ116" s="59"/>
      <c r="BK116" s="59"/>
      <c r="BL116" s="59"/>
      <c r="BM116" s="59"/>
      <c r="BN116" s="59"/>
      <c r="BO116" s="59"/>
      <c r="BP116" s="59"/>
      <c r="BQ116" s="59"/>
      <c r="BR116" s="59"/>
      <c r="BS116" s="59"/>
      <c r="BT116" s="59"/>
      <c r="BU116" s="59"/>
      <c r="BV116" s="59"/>
      <c r="BW116" s="59"/>
      <c r="BX116" s="59"/>
      <c r="BY116" s="59"/>
      <c r="BZ116" s="59"/>
      <c r="CA116" s="59"/>
      <c r="CB116" s="59"/>
      <c r="CC116" s="59"/>
      <c r="CD116" s="59"/>
      <c r="CE116" s="59"/>
      <c r="CF116" s="59"/>
      <c r="CG116" s="59"/>
      <c r="CH116" s="59"/>
      <c r="CI116" s="59"/>
      <c r="CJ116" s="59"/>
      <c r="CK116" s="59"/>
      <c r="CL116" s="59"/>
      <c r="CM116" s="59"/>
      <c r="CN116" s="59"/>
      <c r="CO116" s="59"/>
      <c r="CP116" s="59"/>
      <c r="CQ116" s="59"/>
      <c r="CR116" s="59"/>
      <c r="CS116" s="59"/>
      <c r="CT116" s="59"/>
      <c r="CU116" s="59"/>
      <c r="CV116" s="59"/>
      <c r="CW116" s="59"/>
      <c r="CX116" s="59"/>
      <c r="CY116" s="59"/>
      <c r="CZ116" s="59"/>
      <c r="DA116" s="59"/>
      <c r="DB116" s="59"/>
      <c r="DC116" s="59"/>
      <c r="DD116" s="59"/>
      <c r="DE116" s="59"/>
      <c r="DF116" s="59"/>
      <c r="DG116" s="59"/>
      <c r="DH116" s="59"/>
      <c r="DI116" s="59"/>
      <c r="DJ116" s="59"/>
      <c r="DK116" s="59"/>
      <c r="DL116" s="59"/>
      <c r="DM116" s="59"/>
      <c r="DN116" s="59"/>
      <c r="DO116" s="59"/>
      <c r="DP116" s="59"/>
      <c r="DQ116" s="59"/>
      <c r="DR116" s="59"/>
      <c r="DS116" s="59"/>
      <c r="DT116" s="59"/>
      <c r="DU116" s="59"/>
      <c r="DV116" s="59"/>
      <c r="DW116" s="59"/>
      <c r="DX116" s="59"/>
      <c r="DY116" s="59"/>
      <c r="DZ116" s="59"/>
      <c r="EA116" s="59"/>
      <c r="EB116" s="59"/>
      <c r="EC116" s="59"/>
      <c r="ED116" s="59"/>
      <c r="EE116" s="59"/>
      <c r="EF116" s="59"/>
      <c r="EG116" s="59"/>
      <c r="EH116" s="59"/>
      <c r="EI116" s="59"/>
      <c r="EJ116" s="59"/>
      <c r="EK116" s="59"/>
      <c r="EL116" s="59"/>
      <c r="EM116" s="59"/>
      <c r="EN116" s="59"/>
      <c r="EO116" s="59"/>
      <c r="EP116" s="59"/>
      <c r="EQ116" s="59"/>
      <c r="ER116" s="59"/>
      <c r="ES116" s="59"/>
      <c r="ET116" s="59"/>
      <c r="EU116" s="59"/>
      <c r="EV116" s="59"/>
      <c r="EW116" s="59"/>
      <c r="EX116" s="59"/>
      <c r="EY116" s="59"/>
      <c r="EZ116" s="59"/>
      <c r="FA116" s="59"/>
      <c r="FB116" s="59"/>
      <c r="FC116" s="59"/>
      <c r="FD116" s="59"/>
      <c r="FE116" s="59"/>
      <c r="FF116" s="59"/>
      <c r="FG116" s="59"/>
      <c r="FH116" s="59"/>
      <c r="FI116" s="59"/>
      <c r="FJ116" s="59"/>
      <c r="FK116" s="59"/>
      <c r="FL116" s="59"/>
      <c r="FM116" s="59"/>
      <c r="FN116" s="59"/>
      <c r="FO116" s="59"/>
      <c r="FP116" s="59"/>
      <c r="FQ116" s="59"/>
      <c r="FR116" s="59"/>
      <c r="FS116" s="59"/>
      <c r="FT116" s="59"/>
      <c r="FU116" s="59"/>
      <c r="FV116" s="59"/>
      <c r="FW116" s="59"/>
      <c r="FX116" s="59"/>
      <c r="FY116" s="59"/>
      <c r="FZ116" s="59"/>
      <c r="GA116" s="59"/>
      <c r="GB116" s="59"/>
      <c r="GC116" s="59"/>
      <c r="GD116" s="59"/>
      <c r="GE116" s="59"/>
      <c r="GF116" s="59"/>
      <c r="GG116" s="59"/>
      <c r="GH116" s="59"/>
      <c r="GI116" s="59"/>
      <c r="GJ116" s="59"/>
      <c r="GK116" s="59"/>
      <c r="GL116" s="59"/>
      <c r="GM116" s="59"/>
      <c r="GN116" s="59"/>
      <c r="GO116" s="59"/>
      <c r="GP116" s="59"/>
      <c r="GQ116" s="59"/>
      <c r="GR116" s="59"/>
      <c r="GS116" s="59"/>
      <c r="GT116" s="59"/>
      <c r="GU116" s="59"/>
      <c r="GV116" s="59"/>
      <c r="GW116" s="59"/>
      <c r="GX116" s="59"/>
      <c r="GY116" s="59"/>
      <c r="GZ116" s="59"/>
      <c r="HA116" s="59"/>
      <c r="HB116" s="59"/>
      <c r="HC116" s="59"/>
      <c r="HD116" s="59"/>
      <c r="HE116" s="59"/>
    </row>
    <row r="117" spans="1:213" outlineLevel="1" x14ac:dyDescent="0.2">
      <c r="A117" s="61" t="s">
        <v>76</v>
      </c>
      <c r="B117" s="62"/>
      <c r="C117" s="62"/>
      <c r="D117" s="2"/>
      <c r="E117" s="94"/>
      <c r="G117" s="5"/>
      <c r="I117" s="6">
        <v>99.5</v>
      </c>
      <c r="J117" s="6"/>
      <c r="N117" s="33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  <c r="AD117" s="61"/>
      <c r="AE117" s="61"/>
      <c r="AF117" s="61"/>
      <c r="AG117" s="61"/>
      <c r="AH117" s="61"/>
      <c r="AI117" s="61"/>
      <c r="AJ117" s="61"/>
      <c r="AK117" s="61"/>
      <c r="AL117" s="61"/>
      <c r="AM117" s="61"/>
      <c r="AN117" s="61"/>
      <c r="AO117" s="61"/>
      <c r="AP117" s="61"/>
      <c r="AQ117" s="61"/>
      <c r="AR117" s="61"/>
      <c r="AS117" s="61"/>
      <c r="AT117" s="61"/>
      <c r="AU117" s="61"/>
      <c r="AV117" s="61"/>
      <c r="AW117" s="61"/>
      <c r="AX117" s="61"/>
      <c r="AY117" s="61"/>
      <c r="AZ117" s="61"/>
      <c r="BA117" s="61"/>
      <c r="BB117" s="61"/>
      <c r="BC117" s="61"/>
      <c r="BD117" s="61"/>
      <c r="BE117" s="61"/>
      <c r="BF117" s="61"/>
      <c r="BG117" s="61"/>
      <c r="BH117" s="61"/>
      <c r="BI117" s="61"/>
      <c r="BJ117" s="61"/>
      <c r="BK117" s="61"/>
      <c r="BL117" s="61"/>
      <c r="BM117" s="61"/>
      <c r="BN117" s="61"/>
      <c r="BO117" s="61"/>
      <c r="BP117" s="61"/>
      <c r="BQ117" s="61"/>
      <c r="BR117" s="61"/>
      <c r="BS117" s="61"/>
      <c r="BT117" s="61"/>
      <c r="BU117" s="61"/>
      <c r="BV117" s="61"/>
      <c r="BW117" s="61"/>
      <c r="BX117" s="61"/>
      <c r="BY117" s="61"/>
      <c r="BZ117" s="61"/>
      <c r="CA117" s="61"/>
      <c r="CB117" s="61"/>
      <c r="CC117" s="61"/>
      <c r="CD117" s="61"/>
      <c r="CE117" s="61"/>
      <c r="CF117" s="61"/>
      <c r="CG117" s="61"/>
      <c r="CH117" s="61"/>
      <c r="CI117" s="61"/>
      <c r="CJ117" s="61"/>
      <c r="CK117" s="61"/>
      <c r="CL117" s="61"/>
      <c r="CM117" s="61"/>
      <c r="CN117" s="61"/>
      <c r="CO117" s="61"/>
      <c r="CP117" s="61"/>
      <c r="CQ117" s="61"/>
      <c r="CR117" s="61"/>
      <c r="CS117" s="61"/>
      <c r="CT117" s="61"/>
      <c r="CU117" s="61"/>
      <c r="CV117" s="61"/>
      <c r="CW117" s="61"/>
      <c r="CX117" s="61"/>
      <c r="CY117" s="61"/>
      <c r="CZ117" s="61"/>
      <c r="DA117" s="61"/>
      <c r="DB117" s="61"/>
      <c r="DC117" s="61"/>
      <c r="DD117" s="61"/>
      <c r="DE117" s="61"/>
      <c r="DF117" s="61"/>
      <c r="DG117" s="61"/>
      <c r="DH117" s="61"/>
      <c r="DI117" s="61"/>
      <c r="DJ117" s="61"/>
      <c r="DK117" s="61"/>
      <c r="DL117" s="61"/>
      <c r="DM117" s="61"/>
      <c r="DN117" s="61"/>
      <c r="DO117" s="61"/>
      <c r="DP117" s="61"/>
      <c r="DQ117" s="61"/>
      <c r="DR117" s="61"/>
      <c r="DS117" s="61"/>
      <c r="DT117" s="61"/>
      <c r="DU117" s="61"/>
      <c r="DV117" s="61"/>
      <c r="DW117" s="61"/>
      <c r="DX117" s="61"/>
      <c r="DY117" s="61"/>
      <c r="DZ117" s="61"/>
      <c r="EA117" s="61"/>
      <c r="EB117" s="61"/>
      <c r="EC117" s="61"/>
      <c r="ED117" s="61"/>
      <c r="EE117" s="61"/>
      <c r="EF117" s="61"/>
      <c r="EG117" s="61"/>
      <c r="EH117" s="61"/>
      <c r="EI117" s="61"/>
      <c r="EJ117" s="61"/>
      <c r="EK117" s="61"/>
      <c r="EL117" s="61"/>
      <c r="EM117" s="61"/>
      <c r="EN117" s="61"/>
      <c r="EO117" s="61"/>
      <c r="EP117" s="61"/>
      <c r="EQ117" s="61"/>
      <c r="ER117" s="61"/>
      <c r="ES117" s="61"/>
      <c r="ET117" s="61"/>
      <c r="EU117" s="61"/>
      <c r="EV117" s="61"/>
      <c r="EW117" s="61"/>
      <c r="EX117" s="61"/>
      <c r="EY117" s="61"/>
      <c r="EZ117" s="61"/>
      <c r="FA117" s="61"/>
      <c r="FB117" s="61"/>
      <c r="FC117" s="61"/>
      <c r="FD117" s="61"/>
      <c r="FE117" s="61"/>
      <c r="FF117" s="61"/>
      <c r="FG117" s="61"/>
      <c r="FH117" s="61"/>
      <c r="FI117" s="61"/>
      <c r="FJ117" s="61"/>
      <c r="FK117" s="61"/>
      <c r="FL117" s="61"/>
      <c r="FM117" s="61"/>
      <c r="FN117" s="61"/>
      <c r="FO117" s="61"/>
      <c r="FP117" s="61"/>
      <c r="FQ117" s="61"/>
      <c r="FR117" s="61"/>
      <c r="FS117" s="61"/>
      <c r="FT117" s="61"/>
      <c r="FU117" s="61"/>
      <c r="FV117" s="61"/>
      <c r="FW117" s="61"/>
      <c r="FX117" s="61"/>
      <c r="FY117" s="61"/>
      <c r="FZ117" s="61"/>
      <c r="GA117" s="61"/>
      <c r="GB117" s="61"/>
      <c r="GC117" s="61"/>
      <c r="GD117" s="61"/>
      <c r="GE117" s="61"/>
      <c r="GF117" s="61"/>
      <c r="GG117" s="61"/>
      <c r="GH117" s="61"/>
      <c r="GI117" s="61"/>
      <c r="GJ117" s="61"/>
      <c r="GK117" s="61"/>
      <c r="GL117" s="61"/>
      <c r="GM117" s="61"/>
      <c r="GN117" s="61"/>
      <c r="GO117" s="61"/>
      <c r="GP117" s="61"/>
      <c r="GQ117" s="61"/>
      <c r="GR117" s="61"/>
      <c r="GS117" s="61"/>
      <c r="GT117" s="61"/>
      <c r="GU117" s="61"/>
      <c r="GV117" s="61"/>
      <c r="GW117" s="61"/>
      <c r="GX117" s="61"/>
      <c r="GY117" s="61"/>
      <c r="GZ117" s="61"/>
      <c r="HA117" s="61"/>
      <c r="HB117" s="61"/>
      <c r="HC117" s="61"/>
      <c r="HD117" s="61"/>
      <c r="HE117" s="61"/>
    </row>
    <row r="118" spans="1:213" x14ac:dyDescent="0.2">
      <c r="B118" s="42"/>
      <c r="C118" s="42"/>
      <c r="J118" s="52"/>
      <c r="K118" s="7"/>
    </row>
    <row r="119" spans="1:213" x14ac:dyDescent="0.2">
      <c r="A119" s="59" t="s">
        <v>77</v>
      </c>
      <c r="B119" s="62"/>
      <c r="C119" s="62"/>
      <c r="D119" s="2"/>
      <c r="E119" s="94"/>
      <c r="G119" s="5"/>
      <c r="I119" s="82"/>
      <c r="J119" s="58">
        <v>229.5</v>
      </c>
      <c r="N119" s="33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  <c r="AD119" s="61"/>
      <c r="AE119" s="61"/>
      <c r="AF119" s="61"/>
      <c r="AG119" s="61"/>
      <c r="AH119" s="61"/>
      <c r="AI119" s="61"/>
      <c r="AJ119" s="61"/>
      <c r="AK119" s="61"/>
      <c r="AL119" s="61"/>
      <c r="AM119" s="61"/>
      <c r="AN119" s="61"/>
      <c r="AO119" s="61"/>
      <c r="AP119" s="61"/>
      <c r="AQ119" s="61"/>
      <c r="AR119" s="61"/>
      <c r="AS119" s="61"/>
      <c r="AT119" s="61"/>
      <c r="AU119" s="61"/>
      <c r="AV119" s="61"/>
      <c r="AW119" s="61"/>
      <c r="AX119" s="61"/>
      <c r="AY119" s="61"/>
      <c r="AZ119" s="61"/>
      <c r="BA119" s="61"/>
      <c r="BB119" s="61"/>
      <c r="BC119" s="61"/>
      <c r="BD119" s="61"/>
      <c r="BE119" s="61"/>
      <c r="BF119" s="61"/>
      <c r="BG119" s="61"/>
      <c r="BH119" s="61"/>
      <c r="BI119" s="61"/>
      <c r="BJ119" s="61"/>
      <c r="BK119" s="61"/>
      <c r="BL119" s="61"/>
      <c r="BM119" s="61"/>
      <c r="BN119" s="61"/>
      <c r="BO119" s="61"/>
      <c r="BP119" s="61"/>
      <c r="BQ119" s="61"/>
      <c r="BR119" s="61"/>
      <c r="BS119" s="61"/>
      <c r="BT119" s="61"/>
      <c r="BU119" s="61"/>
      <c r="BV119" s="61"/>
      <c r="BW119" s="61"/>
      <c r="BX119" s="61"/>
      <c r="BY119" s="61"/>
      <c r="BZ119" s="61"/>
      <c r="CA119" s="61"/>
      <c r="CB119" s="61"/>
      <c r="CC119" s="61"/>
      <c r="CD119" s="61"/>
      <c r="CE119" s="61"/>
      <c r="CF119" s="61"/>
      <c r="CG119" s="61"/>
      <c r="CH119" s="61"/>
      <c r="CI119" s="61"/>
      <c r="CJ119" s="61"/>
      <c r="CK119" s="61"/>
      <c r="CL119" s="61"/>
      <c r="CM119" s="61"/>
      <c r="CN119" s="61"/>
      <c r="CO119" s="61"/>
      <c r="CP119" s="61"/>
      <c r="CQ119" s="61"/>
      <c r="CR119" s="61"/>
      <c r="CS119" s="61"/>
      <c r="CT119" s="61"/>
      <c r="CU119" s="61"/>
      <c r="CV119" s="61"/>
      <c r="CW119" s="61"/>
      <c r="CX119" s="61"/>
      <c r="CY119" s="61"/>
      <c r="CZ119" s="61"/>
      <c r="DA119" s="61"/>
      <c r="DB119" s="61"/>
      <c r="DC119" s="61"/>
      <c r="DD119" s="61"/>
      <c r="DE119" s="61"/>
      <c r="DF119" s="61"/>
      <c r="DG119" s="61"/>
      <c r="DH119" s="61"/>
      <c r="DI119" s="61"/>
      <c r="DJ119" s="61"/>
      <c r="DK119" s="61"/>
      <c r="DL119" s="61"/>
      <c r="DM119" s="61"/>
      <c r="DN119" s="61"/>
      <c r="DO119" s="61"/>
      <c r="DP119" s="61"/>
      <c r="DQ119" s="61"/>
      <c r="DR119" s="61"/>
      <c r="DS119" s="61"/>
      <c r="DT119" s="61"/>
      <c r="DU119" s="61"/>
      <c r="DV119" s="61"/>
      <c r="DW119" s="61"/>
      <c r="DX119" s="61"/>
      <c r="DY119" s="61"/>
      <c r="DZ119" s="61"/>
      <c r="EA119" s="61"/>
      <c r="EB119" s="61"/>
      <c r="EC119" s="61"/>
      <c r="ED119" s="61"/>
      <c r="EE119" s="61"/>
      <c r="EF119" s="61"/>
      <c r="EG119" s="61"/>
      <c r="EH119" s="61"/>
      <c r="EI119" s="61"/>
      <c r="EJ119" s="61"/>
      <c r="EK119" s="61"/>
      <c r="EL119" s="61"/>
      <c r="EM119" s="61"/>
      <c r="EN119" s="61"/>
      <c r="EO119" s="61"/>
      <c r="EP119" s="61"/>
      <c r="EQ119" s="61"/>
      <c r="ER119" s="61"/>
      <c r="ES119" s="61"/>
      <c r="ET119" s="61"/>
      <c r="EU119" s="61"/>
      <c r="EV119" s="61"/>
      <c r="EW119" s="61"/>
      <c r="EX119" s="61"/>
      <c r="EY119" s="61"/>
      <c r="EZ119" s="61"/>
      <c r="FA119" s="61"/>
      <c r="FB119" s="61"/>
      <c r="FC119" s="61"/>
      <c r="FD119" s="61"/>
      <c r="FE119" s="61"/>
      <c r="FF119" s="61"/>
      <c r="FG119" s="61"/>
      <c r="FH119" s="61"/>
      <c r="FI119" s="61"/>
      <c r="FJ119" s="61"/>
      <c r="FK119" s="61"/>
      <c r="FL119" s="61"/>
      <c r="FM119" s="61"/>
      <c r="FN119" s="61"/>
      <c r="FO119" s="61"/>
      <c r="FP119" s="61"/>
      <c r="FQ119" s="61"/>
      <c r="FR119" s="61"/>
      <c r="FS119" s="61"/>
      <c r="FT119" s="61"/>
      <c r="FU119" s="61"/>
      <c r="FV119" s="61"/>
      <c r="FW119" s="61"/>
      <c r="FX119" s="61"/>
      <c r="FY119" s="61"/>
      <c r="FZ119" s="61"/>
      <c r="GA119" s="61"/>
      <c r="GB119" s="61"/>
      <c r="GC119" s="61"/>
      <c r="GD119" s="61"/>
      <c r="GE119" s="61"/>
      <c r="GF119" s="61"/>
      <c r="GG119" s="61"/>
      <c r="GH119" s="61"/>
      <c r="GI119" s="61"/>
      <c r="GJ119" s="61"/>
      <c r="GK119" s="61"/>
      <c r="GL119" s="61"/>
      <c r="GM119" s="61"/>
      <c r="GN119" s="61"/>
      <c r="GO119" s="61"/>
      <c r="GP119" s="61"/>
      <c r="GQ119" s="61"/>
      <c r="GR119" s="61"/>
      <c r="GS119" s="61"/>
      <c r="GT119" s="61"/>
      <c r="GU119" s="61"/>
      <c r="GV119" s="61"/>
      <c r="GW119" s="61"/>
      <c r="GX119" s="61"/>
      <c r="GY119" s="61"/>
      <c r="GZ119" s="61"/>
      <c r="HA119" s="61"/>
      <c r="HB119" s="61"/>
      <c r="HC119" s="61"/>
      <c r="HD119" s="61"/>
      <c r="HE119" s="61"/>
    </row>
    <row r="120" spans="1:213" outlineLevel="1" x14ac:dyDescent="0.2">
      <c r="A120" s="61" t="s">
        <v>78</v>
      </c>
      <c r="B120" s="60"/>
      <c r="C120" s="60"/>
      <c r="I120" s="50">
        <v>129.5</v>
      </c>
      <c r="J120" s="79"/>
      <c r="M120" s="33"/>
      <c r="N120" s="33"/>
      <c r="O120" s="59"/>
      <c r="P120" s="59"/>
      <c r="Q120" s="59"/>
      <c r="R120" s="59"/>
      <c r="S120" s="59"/>
      <c r="T120" s="59"/>
      <c r="U120" s="59"/>
      <c r="V120" s="59"/>
      <c r="W120" s="59"/>
      <c r="X120" s="59"/>
      <c r="Y120" s="59"/>
      <c r="Z120" s="59"/>
      <c r="AA120" s="59"/>
      <c r="AB120" s="59"/>
      <c r="AC120" s="59"/>
      <c r="AD120" s="59"/>
      <c r="AE120" s="59"/>
      <c r="AF120" s="59"/>
      <c r="AG120" s="59"/>
      <c r="AH120" s="59"/>
      <c r="AI120" s="59"/>
      <c r="AJ120" s="59"/>
      <c r="AK120" s="59"/>
      <c r="AL120" s="59"/>
      <c r="AM120" s="59"/>
      <c r="AN120" s="59"/>
      <c r="AO120" s="59"/>
      <c r="AP120" s="59"/>
      <c r="AQ120" s="59"/>
      <c r="AR120" s="59"/>
      <c r="AS120" s="59"/>
      <c r="AT120" s="59"/>
      <c r="AU120" s="59"/>
      <c r="AV120" s="59"/>
      <c r="AW120" s="59"/>
      <c r="AX120" s="59"/>
      <c r="AY120" s="59"/>
      <c r="AZ120" s="59"/>
      <c r="BA120" s="59"/>
      <c r="BB120" s="59"/>
      <c r="BC120" s="59"/>
      <c r="BD120" s="59"/>
      <c r="BE120" s="59"/>
      <c r="BF120" s="59"/>
      <c r="BG120" s="59"/>
      <c r="BH120" s="59"/>
      <c r="BI120" s="59"/>
      <c r="BJ120" s="59"/>
      <c r="BK120" s="59"/>
      <c r="BL120" s="59"/>
      <c r="BM120" s="59"/>
      <c r="BN120" s="59"/>
      <c r="BO120" s="59"/>
      <c r="BP120" s="59"/>
      <c r="BQ120" s="59"/>
      <c r="BR120" s="59"/>
      <c r="BS120" s="59"/>
      <c r="BT120" s="59"/>
      <c r="BU120" s="59"/>
      <c r="BV120" s="59"/>
      <c r="BW120" s="59"/>
      <c r="BX120" s="59"/>
      <c r="BY120" s="59"/>
      <c r="BZ120" s="59"/>
      <c r="CA120" s="59"/>
      <c r="CB120" s="59"/>
      <c r="CC120" s="59"/>
      <c r="CD120" s="59"/>
      <c r="CE120" s="59"/>
      <c r="CF120" s="59"/>
      <c r="CG120" s="59"/>
      <c r="CH120" s="59"/>
      <c r="CI120" s="59"/>
      <c r="CJ120" s="59"/>
      <c r="CK120" s="59"/>
      <c r="CL120" s="59"/>
      <c r="CM120" s="59"/>
      <c r="CN120" s="59"/>
      <c r="CO120" s="59"/>
      <c r="CP120" s="59"/>
      <c r="CQ120" s="59"/>
      <c r="CR120" s="59"/>
      <c r="CS120" s="59"/>
      <c r="CT120" s="59"/>
      <c r="CU120" s="59"/>
      <c r="CV120" s="59"/>
      <c r="CW120" s="59"/>
      <c r="CX120" s="59"/>
      <c r="CY120" s="59"/>
      <c r="CZ120" s="59"/>
      <c r="DA120" s="59"/>
      <c r="DB120" s="59"/>
      <c r="DC120" s="59"/>
      <c r="DD120" s="59"/>
      <c r="DE120" s="59"/>
      <c r="DF120" s="59"/>
      <c r="DG120" s="59"/>
      <c r="DH120" s="59"/>
      <c r="DI120" s="59"/>
      <c r="DJ120" s="59"/>
      <c r="DK120" s="59"/>
      <c r="DL120" s="59"/>
      <c r="DM120" s="59"/>
      <c r="DN120" s="59"/>
      <c r="DO120" s="59"/>
      <c r="DP120" s="59"/>
      <c r="DQ120" s="59"/>
      <c r="DR120" s="59"/>
      <c r="DS120" s="59"/>
      <c r="DT120" s="59"/>
      <c r="DU120" s="59"/>
      <c r="DV120" s="59"/>
      <c r="DW120" s="59"/>
      <c r="DX120" s="59"/>
      <c r="DY120" s="59"/>
      <c r="DZ120" s="59"/>
      <c r="EA120" s="59"/>
      <c r="EB120" s="59"/>
      <c r="EC120" s="59"/>
      <c r="ED120" s="59"/>
      <c r="EE120" s="59"/>
      <c r="EF120" s="59"/>
      <c r="EG120" s="59"/>
      <c r="EH120" s="59"/>
      <c r="EI120" s="59"/>
      <c r="EJ120" s="59"/>
      <c r="EK120" s="59"/>
      <c r="EL120" s="59"/>
      <c r="EM120" s="59"/>
      <c r="EN120" s="59"/>
      <c r="EO120" s="59"/>
      <c r="EP120" s="59"/>
      <c r="EQ120" s="59"/>
      <c r="ER120" s="59"/>
      <c r="ES120" s="59"/>
      <c r="ET120" s="59"/>
      <c r="EU120" s="59"/>
      <c r="EV120" s="59"/>
      <c r="EW120" s="59"/>
      <c r="EX120" s="59"/>
      <c r="EY120" s="59"/>
      <c r="EZ120" s="59"/>
      <c r="FA120" s="59"/>
      <c r="FB120" s="59"/>
      <c r="FC120" s="59"/>
      <c r="FD120" s="59"/>
      <c r="FE120" s="59"/>
      <c r="FF120" s="59"/>
      <c r="FG120" s="59"/>
      <c r="FH120" s="59"/>
      <c r="FI120" s="59"/>
      <c r="FJ120" s="59"/>
      <c r="FK120" s="59"/>
      <c r="FL120" s="59"/>
      <c r="FM120" s="59"/>
      <c r="FN120" s="59"/>
      <c r="FO120" s="59"/>
      <c r="FP120" s="59"/>
      <c r="FQ120" s="59"/>
      <c r="FR120" s="59"/>
      <c r="FS120" s="59"/>
      <c r="FT120" s="59"/>
      <c r="FU120" s="59"/>
      <c r="FV120" s="59"/>
      <c r="FW120" s="59"/>
      <c r="FX120" s="59"/>
      <c r="FY120" s="59"/>
      <c r="FZ120" s="59"/>
      <c r="GA120" s="59"/>
      <c r="GB120" s="59"/>
      <c r="GC120" s="59"/>
      <c r="GD120" s="59"/>
      <c r="GE120" s="59"/>
      <c r="GF120" s="59"/>
      <c r="GG120" s="59"/>
      <c r="GH120" s="59"/>
      <c r="GI120" s="59"/>
      <c r="GJ120" s="59"/>
      <c r="GK120" s="59"/>
      <c r="GL120" s="59"/>
      <c r="GM120" s="59"/>
      <c r="GN120" s="59"/>
      <c r="GO120" s="59"/>
      <c r="GP120" s="59"/>
      <c r="GQ120" s="59"/>
      <c r="GR120" s="59"/>
      <c r="GS120" s="59"/>
      <c r="GT120" s="59"/>
      <c r="GU120" s="59"/>
      <c r="GV120" s="59"/>
      <c r="GW120" s="59"/>
      <c r="GX120" s="59"/>
      <c r="GY120" s="59"/>
      <c r="GZ120" s="59"/>
      <c r="HA120" s="59"/>
      <c r="HB120" s="59"/>
      <c r="HC120" s="59"/>
      <c r="HD120" s="59"/>
      <c r="HE120" s="59"/>
    </row>
    <row r="121" spans="1:213" outlineLevel="1" x14ac:dyDescent="0.2">
      <c r="A121" s="61" t="s">
        <v>79</v>
      </c>
      <c r="B121" s="62"/>
      <c r="C121" s="62"/>
      <c r="I121" s="52">
        <v>100</v>
      </c>
      <c r="J121" s="4"/>
      <c r="K121" s="7"/>
      <c r="M121" s="33"/>
      <c r="N121" s="33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  <c r="AD121" s="61"/>
      <c r="AE121" s="61"/>
      <c r="AF121" s="61"/>
      <c r="AG121" s="61"/>
      <c r="AH121" s="61"/>
      <c r="AI121" s="61"/>
      <c r="AJ121" s="61"/>
      <c r="AK121" s="61"/>
      <c r="AL121" s="61"/>
      <c r="AM121" s="61"/>
      <c r="AN121" s="61"/>
      <c r="AO121" s="61"/>
      <c r="AP121" s="61"/>
      <c r="AQ121" s="61"/>
      <c r="AR121" s="61"/>
      <c r="AS121" s="61"/>
      <c r="AT121" s="61"/>
      <c r="AU121" s="61"/>
      <c r="AV121" s="61"/>
      <c r="AW121" s="61"/>
      <c r="AX121" s="61"/>
      <c r="AY121" s="61"/>
      <c r="AZ121" s="61"/>
      <c r="BA121" s="61"/>
      <c r="BB121" s="61"/>
      <c r="BC121" s="61"/>
      <c r="BD121" s="61"/>
      <c r="BE121" s="61"/>
      <c r="BF121" s="61"/>
      <c r="BG121" s="61"/>
      <c r="BH121" s="61"/>
      <c r="BI121" s="61"/>
      <c r="BJ121" s="61"/>
      <c r="BK121" s="61"/>
      <c r="BL121" s="61"/>
      <c r="BM121" s="61"/>
      <c r="BN121" s="61"/>
      <c r="BO121" s="61"/>
      <c r="BP121" s="61"/>
      <c r="BQ121" s="61"/>
      <c r="BR121" s="61"/>
      <c r="BS121" s="61"/>
      <c r="BT121" s="61"/>
      <c r="BU121" s="61"/>
      <c r="BV121" s="61"/>
      <c r="BW121" s="61"/>
      <c r="BX121" s="61"/>
      <c r="BY121" s="61"/>
      <c r="BZ121" s="61"/>
      <c r="CA121" s="61"/>
      <c r="CB121" s="61"/>
      <c r="CC121" s="61"/>
      <c r="CD121" s="61"/>
      <c r="CE121" s="61"/>
      <c r="CF121" s="61"/>
      <c r="CG121" s="61"/>
      <c r="CH121" s="61"/>
      <c r="CI121" s="61"/>
      <c r="CJ121" s="61"/>
      <c r="CK121" s="61"/>
      <c r="CL121" s="61"/>
      <c r="CM121" s="61"/>
      <c r="CN121" s="61"/>
      <c r="CO121" s="61"/>
      <c r="CP121" s="61"/>
      <c r="CQ121" s="61"/>
      <c r="CR121" s="61"/>
      <c r="CS121" s="61"/>
      <c r="CT121" s="61"/>
      <c r="CU121" s="61"/>
      <c r="CV121" s="61"/>
      <c r="CW121" s="61"/>
      <c r="CX121" s="61"/>
      <c r="CY121" s="61"/>
      <c r="CZ121" s="61"/>
      <c r="DA121" s="61"/>
      <c r="DB121" s="61"/>
      <c r="DC121" s="61"/>
      <c r="DD121" s="61"/>
      <c r="DE121" s="61"/>
      <c r="DF121" s="61"/>
      <c r="DG121" s="61"/>
      <c r="DH121" s="61"/>
      <c r="DI121" s="61"/>
      <c r="DJ121" s="61"/>
      <c r="DK121" s="61"/>
      <c r="DL121" s="61"/>
      <c r="DM121" s="61"/>
      <c r="DN121" s="61"/>
      <c r="DO121" s="61"/>
      <c r="DP121" s="61"/>
      <c r="DQ121" s="61"/>
      <c r="DR121" s="61"/>
      <c r="DS121" s="61"/>
      <c r="DT121" s="61"/>
      <c r="DU121" s="61"/>
      <c r="DV121" s="61"/>
      <c r="DW121" s="61"/>
      <c r="DX121" s="61"/>
      <c r="DY121" s="61"/>
      <c r="DZ121" s="61"/>
      <c r="EA121" s="61"/>
      <c r="EB121" s="61"/>
      <c r="EC121" s="61"/>
      <c r="ED121" s="61"/>
      <c r="EE121" s="61"/>
      <c r="EF121" s="61"/>
      <c r="EG121" s="61"/>
      <c r="EH121" s="61"/>
      <c r="EI121" s="61"/>
      <c r="EJ121" s="61"/>
      <c r="EK121" s="61"/>
      <c r="EL121" s="61"/>
      <c r="EM121" s="61"/>
      <c r="EN121" s="61"/>
      <c r="EO121" s="61"/>
      <c r="EP121" s="61"/>
      <c r="EQ121" s="61"/>
      <c r="ER121" s="61"/>
      <c r="ES121" s="61"/>
      <c r="ET121" s="61"/>
      <c r="EU121" s="61"/>
      <c r="EV121" s="61"/>
      <c r="EW121" s="61"/>
      <c r="EX121" s="61"/>
      <c r="EY121" s="61"/>
      <c r="EZ121" s="61"/>
      <c r="FA121" s="61"/>
      <c r="FB121" s="61"/>
      <c r="FC121" s="61"/>
      <c r="FD121" s="61"/>
      <c r="FE121" s="61"/>
      <c r="FF121" s="61"/>
      <c r="FG121" s="61"/>
      <c r="FH121" s="61"/>
      <c r="FI121" s="61"/>
      <c r="FJ121" s="61"/>
      <c r="FK121" s="61"/>
      <c r="FL121" s="61"/>
      <c r="FM121" s="61"/>
      <c r="FN121" s="61"/>
      <c r="FO121" s="61"/>
      <c r="FP121" s="61"/>
      <c r="FQ121" s="61"/>
      <c r="FR121" s="61"/>
      <c r="FS121" s="61"/>
      <c r="FT121" s="61"/>
      <c r="FU121" s="61"/>
      <c r="FV121" s="61"/>
      <c r="FW121" s="61"/>
      <c r="FX121" s="61"/>
      <c r="FY121" s="61"/>
      <c r="FZ121" s="61"/>
      <c r="GA121" s="61"/>
      <c r="GB121" s="61"/>
      <c r="GC121" s="61"/>
      <c r="GD121" s="61"/>
      <c r="GE121" s="61"/>
      <c r="GF121" s="61"/>
      <c r="GG121" s="61"/>
      <c r="GH121" s="61"/>
      <c r="GI121" s="61"/>
      <c r="GJ121" s="61"/>
      <c r="GK121" s="61"/>
      <c r="GL121" s="61"/>
      <c r="GM121" s="61"/>
      <c r="GN121" s="61"/>
      <c r="GO121" s="61"/>
      <c r="GP121" s="61"/>
      <c r="GQ121" s="61"/>
      <c r="GR121" s="61"/>
      <c r="GS121" s="61"/>
      <c r="GT121" s="61"/>
      <c r="GU121" s="61"/>
      <c r="GV121" s="61"/>
      <c r="GW121" s="61"/>
      <c r="GX121" s="61"/>
      <c r="GY121" s="61"/>
      <c r="GZ121" s="61"/>
      <c r="HA121" s="61"/>
      <c r="HB121" s="61"/>
      <c r="HC121" s="61"/>
      <c r="HD121" s="61"/>
      <c r="HE121" s="61"/>
    </row>
    <row r="122" spans="1:213" x14ac:dyDescent="0.2">
      <c r="B122" s="42"/>
      <c r="C122" s="42"/>
      <c r="I122" s="84"/>
      <c r="J122" s="82"/>
    </row>
    <row r="123" spans="1:213" x14ac:dyDescent="0.2">
      <c r="A123" s="20" t="s">
        <v>113</v>
      </c>
      <c r="B123" s="80"/>
      <c r="C123" s="80"/>
      <c r="D123" s="63"/>
      <c r="E123" s="64"/>
      <c r="G123" s="66"/>
      <c r="I123" s="82"/>
      <c r="J123" s="84"/>
      <c r="K123" s="16">
        <v>-700</v>
      </c>
      <c r="M123" s="25"/>
      <c r="N123" s="25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  <c r="BH123" s="19"/>
      <c r="BI123" s="19"/>
      <c r="BJ123" s="19"/>
      <c r="BK123" s="19"/>
      <c r="BL123" s="19"/>
      <c r="BM123" s="19"/>
      <c r="BN123" s="19"/>
      <c r="BO123" s="19"/>
      <c r="BP123" s="19"/>
      <c r="BQ123" s="19"/>
      <c r="BR123" s="19"/>
      <c r="BS123" s="19"/>
      <c r="BT123" s="19"/>
      <c r="BU123" s="19"/>
      <c r="BV123" s="19"/>
      <c r="BW123" s="19"/>
      <c r="BX123" s="19"/>
      <c r="BY123" s="19"/>
      <c r="BZ123" s="19"/>
      <c r="CA123" s="19"/>
      <c r="CB123" s="19"/>
      <c r="CC123" s="19"/>
      <c r="CD123" s="19"/>
      <c r="CE123" s="19"/>
      <c r="CF123" s="19"/>
      <c r="CG123" s="19"/>
      <c r="CH123" s="19"/>
      <c r="CI123" s="19"/>
      <c r="CJ123" s="19"/>
      <c r="CK123" s="19"/>
      <c r="CL123" s="19"/>
      <c r="CM123" s="19"/>
      <c r="CN123" s="19"/>
      <c r="CO123" s="19"/>
      <c r="CP123" s="19"/>
      <c r="CQ123" s="19"/>
      <c r="CR123" s="19"/>
      <c r="CS123" s="19"/>
      <c r="CT123" s="19"/>
      <c r="CU123" s="19"/>
      <c r="CV123" s="19"/>
      <c r="CW123" s="19"/>
      <c r="CX123" s="19"/>
      <c r="CY123" s="19"/>
      <c r="CZ123" s="19"/>
      <c r="DA123" s="19"/>
      <c r="DB123" s="19"/>
      <c r="DC123" s="19"/>
      <c r="DD123" s="19"/>
      <c r="DE123" s="19"/>
      <c r="DF123" s="19"/>
      <c r="DG123" s="19"/>
      <c r="DH123" s="19"/>
      <c r="DI123" s="19"/>
      <c r="DJ123" s="19"/>
      <c r="DK123" s="19"/>
      <c r="DL123" s="19"/>
      <c r="DM123" s="19"/>
      <c r="DN123" s="19"/>
      <c r="DO123" s="19"/>
      <c r="DP123" s="19"/>
      <c r="DQ123" s="19"/>
      <c r="DR123" s="19"/>
      <c r="DS123" s="19"/>
      <c r="DT123" s="19"/>
      <c r="DU123" s="19"/>
      <c r="DV123" s="19"/>
      <c r="DW123" s="19"/>
      <c r="DX123" s="19"/>
      <c r="DY123" s="19"/>
      <c r="DZ123" s="19"/>
      <c r="EA123" s="19"/>
      <c r="EB123" s="19"/>
      <c r="EC123" s="19"/>
      <c r="ED123" s="19"/>
      <c r="EE123" s="19"/>
      <c r="EF123" s="19"/>
      <c r="EG123" s="19"/>
      <c r="EH123" s="19"/>
      <c r="EI123" s="19"/>
      <c r="EJ123" s="19"/>
      <c r="EK123" s="19"/>
      <c r="EL123" s="19"/>
      <c r="EM123" s="19"/>
      <c r="EN123" s="19"/>
      <c r="EO123" s="19"/>
      <c r="EP123" s="19"/>
      <c r="EQ123" s="19"/>
      <c r="ER123" s="19"/>
      <c r="ES123" s="19"/>
      <c r="ET123" s="19"/>
      <c r="EU123" s="19"/>
      <c r="EV123" s="19"/>
      <c r="EW123" s="19"/>
      <c r="EX123" s="19"/>
      <c r="EY123" s="19"/>
      <c r="EZ123" s="19"/>
      <c r="FA123" s="19"/>
      <c r="FB123" s="19"/>
      <c r="FC123" s="19"/>
      <c r="FD123" s="19"/>
      <c r="FE123" s="19"/>
      <c r="FF123" s="19"/>
      <c r="FG123" s="19"/>
      <c r="FH123" s="19"/>
      <c r="FI123" s="19"/>
      <c r="FJ123" s="19"/>
      <c r="FK123" s="19"/>
      <c r="FL123" s="19"/>
      <c r="FM123" s="19"/>
      <c r="FN123" s="19"/>
      <c r="FO123" s="19"/>
      <c r="FP123" s="19"/>
      <c r="FQ123" s="19"/>
      <c r="FR123" s="19"/>
      <c r="FS123" s="19"/>
      <c r="FT123" s="19"/>
      <c r="FU123" s="19"/>
      <c r="FV123" s="19"/>
      <c r="FW123" s="19"/>
      <c r="FX123" s="19"/>
      <c r="FY123" s="19"/>
      <c r="FZ123" s="19"/>
      <c r="GA123" s="19"/>
      <c r="GB123" s="19"/>
      <c r="GC123" s="19"/>
      <c r="GD123" s="19"/>
      <c r="GE123" s="19"/>
      <c r="GF123" s="19"/>
      <c r="GG123" s="19"/>
      <c r="GH123" s="19"/>
      <c r="GI123" s="19"/>
      <c r="GJ123" s="19"/>
      <c r="GK123" s="19"/>
      <c r="GL123" s="19"/>
      <c r="GM123" s="19"/>
      <c r="GN123" s="19"/>
      <c r="GO123" s="19"/>
      <c r="GP123" s="19"/>
      <c r="GQ123" s="19"/>
      <c r="GR123" s="19"/>
      <c r="GS123" s="19"/>
      <c r="GT123" s="19"/>
      <c r="GU123" s="19"/>
      <c r="GV123" s="19"/>
      <c r="GW123" s="19"/>
      <c r="GX123" s="19"/>
      <c r="GY123" s="19"/>
      <c r="GZ123" s="19"/>
      <c r="HA123" s="19"/>
      <c r="HB123" s="19"/>
      <c r="HC123" s="19"/>
      <c r="HD123" s="19"/>
      <c r="HE123" s="19"/>
    </row>
    <row r="124" spans="1:213" x14ac:dyDescent="0.2">
      <c r="A124" s="74"/>
      <c r="B124" s="42"/>
      <c r="C124" s="42"/>
      <c r="D124" s="143"/>
      <c r="E124" s="144"/>
      <c r="F124" s="121"/>
      <c r="G124" s="145"/>
      <c r="H124" s="121"/>
      <c r="I124" s="91"/>
      <c r="J124" s="146"/>
      <c r="K124" s="92"/>
    </row>
    <row r="125" spans="1:213" x14ac:dyDescent="0.2">
      <c r="B125" s="42"/>
      <c r="C125" s="42"/>
      <c r="F125" s="4"/>
      <c r="H125" s="4"/>
      <c r="I125" s="135"/>
      <c r="J125" s="6"/>
      <c r="K125" s="7"/>
    </row>
    <row r="126" spans="1:213" ht="15.75" customHeight="1" outlineLevel="1" x14ac:dyDescent="0.2">
      <c r="A126" s="20" t="s">
        <v>80</v>
      </c>
      <c r="B126" s="81"/>
      <c r="C126" s="81"/>
      <c r="I126" s="82"/>
      <c r="J126" s="82"/>
      <c r="K126" s="7">
        <v>0</v>
      </c>
      <c r="M126" s="33"/>
      <c r="N126" s="33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  <c r="Z126" s="59"/>
      <c r="AA126" s="59"/>
      <c r="AB126" s="59"/>
      <c r="AC126" s="59"/>
      <c r="AD126" s="59"/>
      <c r="AE126" s="59"/>
      <c r="AF126" s="59"/>
      <c r="AG126" s="59"/>
      <c r="AH126" s="59"/>
      <c r="AI126" s="59"/>
      <c r="AJ126" s="59"/>
      <c r="AK126" s="59"/>
      <c r="AL126" s="59"/>
      <c r="AM126" s="59"/>
      <c r="AN126" s="59"/>
      <c r="AO126" s="59"/>
      <c r="AP126" s="59"/>
      <c r="AQ126" s="59"/>
      <c r="AR126" s="59"/>
      <c r="AS126" s="59"/>
      <c r="AT126" s="59"/>
      <c r="AU126" s="59"/>
      <c r="AV126" s="59"/>
      <c r="AW126" s="59"/>
      <c r="AX126" s="59"/>
      <c r="AY126" s="59"/>
      <c r="AZ126" s="59"/>
      <c r="BA126" s="59"/>
      <c r="BB126" s="59"/>
      <c r="BC126" s="59"/>
      <c r="BD126" s="59"/>
      <c r="BE126" s="59"/>
      <c r="BF126" s="59"/>
      <c r="BG126" s="59"/>
      <c r="BH126" s="59"/>
      <c r="BI126" s="59"/>
      <c r="BJ126" s="59"/>
      <c r="BK126" s="59"/>
      <c r="BL126" s="59"/>
      <c r="BM126" s="59"/>
      <c r="BN126" s="59"/>
      <c r="BO126" s="59"/>
      <c r="BP126" s="59"/>
      <c r="BQ126" s="59"/>
      <c r="BR126" s="59"/>
      <c r="BS126" s="59"/>
      <c r="BT126" s="59"/>
      <c r="BU126" s="59"/>
      <c r="BV126" s="59"/>
      <c r="BW126" s="59"/>
      <c r="BX126" s="59"/>
      <c r="BY126" s="59"/>
      <c r="BZ126" s="59"/>
      <c r="CA126" s="59"/>
      <c r="CB126" s="59"/>
      <c r="CC126" s="59"/>
      <c r="CD126" s="59"/>
      <c r="CE126" s="59"/>
      <c r="CF126" s="59"/>
      <c r="CG126" s="59"/>
      <c r="CH126" s="59"/>
      <c r="CI126" s="59"/>
      <c r="CJ126" s="59"/>
      <c r="CK126" s="59"/>
      <c r="CL126" s="59"/>
      <c r="CM126" s="59"/>
      <c r="CN126" s="59"/>
      <c r="CO126" s="59"/>
      <c r="CP126" s="59"/>
      <c r="CQ126" s="59"/>
      <c r="CR126" s="59"/>
      <c r="CS126" s="59"/>
      <c r="CT126" s="59"/>
      <c r="CU126" s="59"/>
      <c r="CV126" s="59"/>
      <c r="CW126" s="59"/>
      <c r="CX126" s="59"/>
      <c r="CY126" s="59"/>
      <c r="CZ126" s="59"/>
      <c r="DA126" s="59"/>
      <c r="DB126" s="59"/>
      <c r="DC126" s="59"/>
      <c r="DD126" s="59"/>
      <c r="DE126" s="59"/>
      <c r="DF126" s="59"/>
      <c r="DG126" s="59"/>
      <c r="DH126" s="59"/>
      <c r="DI126" s="59"/>
      <c r="DJ126" s="59"/>
      <c r="DK126" s="59"/>
      <c r="DL126" s="59"/>
      <c r="DM126" s="59"/>
      <c r="DN126" s="59"/>
      <c r="DO126" s="59"/>
      <c r="DP126" s="59"/>
      <c r="DQ126" s="59"/>
      <c r="DR126" s="59"/>
      <c r="DS126" s="59"/>
      <c r="DT126" s="59"/>
      <c r="DU126" s="59"/>
      <c r="DV126" s="59"/>
      <c r="DW126" s="59"/>
      <c r="DX126" s="59"/>
      <c r="DY126" s="59"/>
      <c r="DZ126" s="59"/>
      <c r="EA126" s="59"/>
      <c r="EB126" s="59"/>
      <c r="EC126" s="59"/>
      <c r="ED126" s="59"/>
      <c r="EE126" s="59"/>
      <c r="EF126" s="59"/>
      <c r="EG126" s="59"/>
      <c r="EH126" s="59"/>
      <c r="EI126" s="59"/>
      <c r="EJ126" s="59"/>
      <c r="EK126" s="59"/>
      <c r="EL126" s="59"/>
      <c r="EM126" s="59"/>
      <c r="EN126" s="59"/>
      <c r="EO126" s="59"/>
      <c r="EP126" s="59"/>
      <c r="EQ126" s="59"/>
      <c r="ER126" s="59"/>
      <c r="ES126" s="59"/>
      <c r="ET126" s="59"/>
      <c r="EU126" s="59"/>
      <c r="EV126" s="59"/>
      <c r="EW126" s="59"/>
      <c r="EX126" s="59"/>
      <c r="EY126" s="59"/>
      <c r="EZ126" s="59"/>
      <c r="FA126" s="59"/>
      <c r="FB126" s="59"/>
      <c r="FC126" s="59"/>
      <c r="FD126" s="59"/>
      <c r="FE126" s="59"/>
      <c r="FF126" s="59"/>
      <c r="FG126" s="59"/>
      <c r="FH126" s="59"/>
      <c r="FI126" s="59"/>
      <c r="FJ126" s="59"/>
      <c r="FK126" s="59"/>
      <c r="FL126" s="59"/>
      <c r="FM126" s="59"/>
      <c r="FN126" s="59"/>
      <c r="FO126" s="59"/>
      <c r="FP126" s="59"/>
      <c r="FQ126" s="59"/>
      <c r="FR126" s="59"/>
      <c r="FS126" s="59"/>
      <c r="FT126" s="59"/>
      <c r="FU126" s="59"/>
      <c r="FV126" s="59"/>
      <c r="FW126" s="59"/>
      <c r="FX126" s="59"/>
      <c r="FY126" s="59"/>
      <c r="FZ126" s="59"/>
      <c r="GA126" s="59"/>
      <c r="GB126" s="59"/>
      <c r="GC126" s="59"/>
      <c r="GD126" s="59"/>
      <c r="GE126" s="59"/>
      <c r="GF126" s="59"/>
      <c r="GG126" s="59"/>
      <c r="GH126" s="59"/>
      <c r="GI126" s="59"/>
      <c r="GJ126" s="59"/>
      <c r="GK126" s="59"/>
      <c r="GL126" s="59"/>
      <c r="GM126" s="59"/>
      <c r="GN126" s="59"/>
      <c r="GO126" s="59"/>
      <c r="GP126" s="59"/>
      <c r="GQ126" s="59"/>
      <c r="GR126" s="59"/>
      <c r="GS126" s="59"/>
      <c r="GT126" s="59"/>
      <c r="GU126" s="59"/>
      <c r="GV126" s="59"/>
      <c r="GW126" s="59"/>
      <c r="GX126" s="59"/>
      <c r="GY126" s="59"/>
      <c r="GZ126" s="59"/>
      <c r="HA126" s="59"/>
      <c r="HB126" s="59"/>
      <c r="HC126" s="59"/>
      <c r="HD126" s="59"/>
      <c r="HE126" s="59"/>
    </row>
    <row r="127" spans="1:213" ht="15.4" customHeight="1" outlineLevel="1" x14ac:dyDescent="0.2">
      <c r="A127" s="59" t="s">
        <v>15</v>
      </c>
      <c r="B127" s="85"/>
      <c r="C127" s="85"/>
      <c r="I127" s="50"/>
      <c r="J127" s="58">
        <v>0</v>
      </c>
      <c r="M127" s="33"/>
      <c r="N127" s="33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  <c r="AC127" s="61"/>
      <c r="AD127" s="61"/>
      <c r="AE127" s="61"/>
      <c r="AF127" s="61"/>
      <c r="AG127" s="61"/>
      <c r="AH127" s="61"/>
      <c r="AI127" s="61"/>
      <c r="AJ127" s="61"/>
      <c r="AK127" s="61"/>
      <c r="AL127" s="61"/>
      <c r="AM127" s="61"/>
      <c r="AN127" s="61"/>
      <c r="AO127" s="61"/>
      <c r="AP127" s="61"/>
      <c r="AQ127" s="61"/>
      <c r="AR127" s="61"/>
      <c r="AS127" s="61"/>
      <c r="AT127" s="61"/>
      <c r="AU127" s="61"/>
      <c r="AV127" s="61"/>
      <c r="AW127" s="61"/>
      <c r="AX127" s="61"/>
      <c r="AY127" s="61"/>
      <c r="AZ127" s="61"/>
      <c r="BA127" s="61"/>
      <c r="BB127" s="61"/>
      <c r="BC127" s="61"/>
      <c r="BD127" s="61"/>
      <c r="BE127" s="61"/>
      <c r="BF127" s="61"/>
      <c r="BG127" s="61"/>
      <c r="BH127" s="61"/>
      <c r="BI127" s="61"/>
      <c r="BJ127" s="61"/>
      <c r="BK127" s="61"/>
      <c r="BL127" s="61"/>
      <c r="BM127" s="61"/>
      <c r="BN127" s="61"/>
      <c r="BO127" s="61"/>
      <c r="BP127" s="61"/>
      <c r="BQ127" s="61"/>
      <c r="BR127" s="61"/>
      <c r="BS127" s="61"/>
      <c r="BT127" s="61"/>
      <c r="BU127" s="61"/>
      <c r="BV127" s="61"/>
      <c r="BW127" s="61"/>
      <c r="BX127" s="61"/>
      <c r="BY127" s="61"/>
      <c r="BZ127" s="61"/>
      <c r="CA127" s="61"/>
      <c r="CB127" s="61"/>
      <c r="CC127" s="61"/>
      <c r="CD127" s="61"/>
      <c r="CE127" s="61"/>
      <c r="CF127" s="61"/>
      <c r="CG127" s="61"/>
      <c r="CH127" s="61"/>
      <c r="CI127" s="61"/>
      <c r="CJ127" s="61"/>
      <c r="CK127" s="61"/>
      <c r="CL127" s="61"/>
      <c r="CM127" s="61"/>
      <c r="CN127" s="61"/>
      <c r="CO127" s="61"/>
      <c r="CP127" s="61"/>
      <c r="CQ127" s="61"/>
      <c r="CR127" s="61"/>
      <c r="CS127" s="61"/>
      <c r="CT127" s="61"/>
      <c r="CU127" s="61"/>
      <c r="CV127" s="61"/>
      <c r="CW127" s="61"/>
      <c r="CX127" s="61"/>
      <c r="CY127" s="61"/>
      <c r="CZ127" s="61"/>
      <c r="DA127" s="61"/>
      <c r="DB127" s="61"/>
      <c r="DC127" s="61"/>
      <c r="DD127" s="61"/>
      <c r="DE127" s="61"/>
      <c r="DF127" s="61"/>
      <c r="DG127" s="61"/>
      <c r="DH127" s="61"/>
      <c r="DI127" s="61"/>
      <c r="DJ127" s="61"/>
      <c r="DK127" s="61"/>
      <c r="DL127" s="61"/>
      <c r="DM127" s="61"/>
      <c r="DN127" s="61"/>
      <c r="DO127" s="61"/>
      <c r="DP127" s="61"/>
      <c r="DQ127" s="61"/>
      <c r="DR127" s="61"/>
      <c r="DS127" s="61"/>
      <c r="DT127" s="61"/>
      <c r="DU127" s="61"/>
      <c r="DV127" s="61"/>
      <c r="DW127" s="61"/>
      <c r="DX127" s="61"/>
      <c r="DY127" s="61"/>
      <c r="DZ127" s="61"/>
      <c r="EA127" s="61"/>
      <c r="EB127" s="61"/>
      <c r="EC127" s="61"/>
      <c r="ED127" s="61"/>
      <c r="EE127" s="61"/>
      <c r="EF127" s="61"/>
      <c r="EG127" s="61"/>
      <c r="EH127" s="61"/>
      <c r="EI127" s="61"/>
      <c r="EJ127" s="61"/>
      <c r="EK127" s="61"/>
      <c r="EL127" s="61"/>
      <c r="EM127" s="61"/>
      <c r="EN127" s="61"/>
      <c r="EO127" s="61"/>
      <c r="EP127" s="61"/>
      <c r="EQ127" s="61"/>
      <c r="ER127" s="61"/>
      <c r="ES127" s="61"/>
      <c r="ET127" s="61"/>
      <c r="EU127" s="61"/>
      <c r="EV127" s="61"/>
      <c r="EW127" s="61"/>
      <c r="EX127" s="61"/>
      <c r="EY127" s="61"/>
      <c r="EZ127" s="61"/>
      <c r="FA127" s="61"/>
      <c r="FB127" s="61"/>
      <c r="FC127" s="61"/>
      <c r="FD127" s="61"/>
      <c r="FE127" s="61"/>
      <c r="FF127" s="61"/>
      <c r="FG127" s="61"/>
      <c r="FH127" s="61"/>
      <c r="FI127" s="61"/>
      <c r="FJ127" s="61"/>
      <c r="FK127" s="61"/>
      <c r="FL127" s="61"/>
      <c r="FM127" s="61"/>
      <c r="FN127" s="61"/>
      <c r="FO127" s="61"/>
      <c r="FP127" s="61"/>
      <c r="FQ127" s="61"/>
      <c r="FR127" s="61"/>
      <c r="FS127" s="61"/>
      <c r="FT127" s="61"/>
      <c r="FU127" s="61"/>
      <c r="FV127" s="61"/>
      <c r="FW127" s="61"/>
      <c r="FX127" s="61"/>
      <c r="FY127" s="61"/>
      <c r="FZ127" s="61"/>
      <c r="GA127" s="61"/>
      <c r="GB127" s="61"/>
      <c r="GC127" s="61"/>
      <c r="GD127" s="61"/>
      <c r="GE127" s="61"/>
      <c r="GF127" s="61"/>
      <c r="GG127" s="61"/>
      <c r="GH127" s="61"/>
      <c r="GI127" s="61"/>
      <c r="GJ127" s="61"/>
      <c r="GK127" s="61"/>
      <c r="GL127" s="61"/>
      <c r="GM127" s="61"/>
      <c r="GN127" s="61"/>
      <c r="GO127" s="61"/>
      <c r="GP127" s="61"/>
      <c r="GQ127" s="61"/>
      <c r="GR127" s="61"/>
      <c r="GS127" s="61"/>
      <c r="GT127" s="61"/>
      <c r="GU127" s="61"/>
      <c r="GV127" s="61"/>
      <c r="GW127" s="61"/>
      <c r="GX127" s="61"/>
      <c r="GY127" s="61"/>
      <c r="GZ127" s="61"/>
      <c r="HA127" s="61"/>
      <c r="HB127" s="61"/>
      <c r="HC127" s="61"/>
      <c r="HD127" s="61"/>
      <c r="HE127" s="61"/>
    </row>
    <row r="128" spans="1:213" ht="15.4" customHeight="1" outlineLevel="1" x14ac:dyDescent="0.2">
      <c r="A128" s="59" t="s">
        <v>17</v>
      </c>
      <c r="B128" s="85"/>
      <c r="C128" s="85"/>
      <c r="J128" s="58">
        <v>0</v>
      </c>
      <c r="K128" s="7"/>
      <c r="M128" s="33"/>
      <c r="N128" s="33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  <c r="AC128" s="61"/>
      <c r="AD128" s="61"/>
      <c r="AE128" s="61"/>
      <c r="AF128" s="61"/>
      <c r="AG128" s="61"/>
      <c r="AH128" s="61"/>
      <c r="AI128" s="61"/>
      <c r="AJ128" s="61"/>
      <c r="AK128" s="61"/>
      <c r="AL128" s="61"/>
      <c r="AM128" s="61"/>
      <c r="AN128" s="61"/>
      <c r="AO128" s="61"/>
      <c r="AP128" s="61"/>
      <c r="AQ128" s="61"/>
      <c r="AR128" s="61"/>
      <c r="AS128" s="61"/>
      <c r="AT128" s="61"/>
      <c r="AU128" s="61"/>
      <c r="AV128" s="61"/>
      <c r="AW128" s="61"/>
      <c r="AX128" s="61"/>
      <c r="AY128" s="61"/>
      <c r="AZ128" s="61"/>
      <c r="BA128" s="61"/>
      <c r="BB128" s="61"/>
      <c r="BC128" s="61"/>
      <c r="BD128" s="61"/>
      <c r="BE128" s="61"/>
      <c r="BF128" s="61"/>
      <c r="BG128" s="61"/>
      <c r="BH128" s="61"/>
      <c r="BI128" s="61"/>
      <c r="BJ128" s="61"/>
      <c r="BK128" s="61"/>
      <c r="BL128" s="61"/>
      <c r="BM128" s="61"/>
      <c r="BN128" s="61"/>
      <c r="BO128" s="61"/>
      <c r="BP128" s="61"/>
      <c r="BQ128" s="61"/>
      <c r="BR128" s="61"/>
      <c r="BS128" s="61"/>
      <c r="BT128" s="61"/>
      <c r="BU128" s="61"/>
      <c r="BV128" s="61"/>
      <c r="BW128" s="61"/>
      <c r="BX128" s="61"/>
      <c r="BY128" s="61"/>
      <c r="BZ128" s="61"/>
      <c r="CA128" s="61"/>
      <c r="CB128" s="61"/>
      <c r="CC128" s="61"/>
      <c r="CD128" s="61"/>
      <c r="CE128" s="61"/>
      <c r="CF128" s="61"/>
      <c r="CG128" s="61"/>
      <c r="CH128" s="61"/>
      <c r="CI128" s="61"/>
      <c r="CJ128" s="61"/>
      <c r="CK128" s="61"/>
      <c r="CL128" s="61"/>
      <c r="CM128" s="61"/>
      <c r="CN128" s="61"/>
      <c r="CO128" s="61"/>
      <c r="CP128" s="61"/>
      <c r="CQ128" s="61"/>
      <c r="CR128" s="61"/>
      <c r="CS128" s="61"/>
      <c r="CT128" s="61"/>
      <c r="CU128" s="61"/>
      <c r="CV128" s="61"/>
      <c r="CW128" s="61"/>
      <c r="CX128" s="61"/>
      <c r="CY128" s="61"/>
      <c r="CZ128" s="61"/>
      <c r="DA128" s="61"/>
      <c r="DB128" s="61"/>
      <c r="DC128" s="61"/>
      <c r="DD128" s="61"/>
      <c r="DE128" s="61"/>
      <c r="DF128" s="61"/>
      <c r="DG128" s="61"/>
      <c r="DH128" s="61"/>
      <c r="DI128" s="61"/>
      <c r="DJ128" s="61"/>
      <c r="DK128" s="61"/>
      <c r="DL128" s="61"/>
      <c r="DM128" s="61"/>
      <c r="DN128" s="61"/>
      <c r="DO128" s="61"/>
      <c r="DP128" s="61"/>
      <c r="DQ128" s="61"/>
      <c r="DR128" s="61"/>
      <c r="DS128" s="61"/>
      <c r="DT128" s="61"/>
      <c r="DU128" s="61"/>
      <c r="DV128" s="61"/>
      <c r="DW128" s="61"/>
      <c r="DX128" s="61"/>
      <c r="DY128" s="61"/>
      <c r="DZ128" s="61"/>
      <c r="EA128" s="61"/>
      <c r="EB128" s="61"/>
      <c r="EC128" s="61"/>
      <c r="ED128" s="61"/>
      <c r="EE128" s="61"/>
      <c r="EF128" s="61"/>
      <c r="EG128" s="61"/>
      <c r="EH128" s="61"/>
      <c r="EI128" s="61"/>
      <c r="EJ128" s="61"/>
      <c r="EK128" s="61"/>
      <c r="EL128" s="61"/>
      <c r="EM128" s="61"/>
      <c r="EN128" s="61"/>
      <c r="EO128" s="61"/>
      <c r="EP128" s="61"/>
      <c r="EQ128" s="61"/>
      <c r="ER128" s="61"/>
      <c r="ES128" s="61"/>
      <c r="ET128" s="61"/>
      <c r="EU128" s="61"/>
      <c r="EV128" s="61"/>
      <c r="EW128" s="61"/>
      <c r="EX128" s="61"/>
      <c r="EY128" s="61"/>
      <c r="EZ128" s="61"/>
      <c r="FA128" s="61"/>
      <c r="FB128" s="61"/>
      <c r="FC128" s="61"/>
      <c r="FD128" s="61"/>
      <c r="FE128" s="61"/>
      <c r="FF128" s="61"/>
      <c r="FG128" s="61"/>
      <c r="FH128" s="61"/>
      <c r="FI128" s="61"/>
      <c r="FJ128" s="61"/>
      <c r="FK128" s="61"/>
      <c r="FL128" s="61"/>
      <c r="FM128" s="61"/>
      <c r="FN128" s="61"/>
      <c r="FO128" s="61"/>
      <c r="FP128" s="61"/>
      <c r="FQ128" s="61"/>
      <c r="FR128" s="61"/>
      <c r="FS128" s="61"/>
      <c r="FT128" s="61"/>
      <c r="FU128" s="61"/>
      <c r="FV128" s="61"/>
      <c r="FW128" s="61"/>
      <c r="FX128" s="61"/>
      <c r="FY128" s="61"/>
      <c r="FZ128" s="61"/>
      <c r="GA128" s="61"/>
      <c r="GB128" s="61"/>
      <c r="GC128" s="61"/>
      <c r="GD128" s="61"/>
      <c r="GE128" s="61"/>
      <c r="GF128" s="61"/>
      <c r="GG128" s="61"/>
      <c r="GH128" s="61"/>
      <c r="GI128" s="61"/>
      <c r="GJ128" s="61"/>
      <c r="GK128" s="61"/>
      <c r="GL128" s="61"/>
      <c r="GM128" s="61"/>
      <c r="GN128" s="61"/>
      <c r="GO128" s="61"/>
      <c r="GP128" s="61"/>
      <c r="GQ128" s="61"/>
      <c r="GR128" s="61"/>
      <c r="GS128" s="61"/>
      <c r="GT128" s="61"/>
      <c r="GU128" s="61"/>
      <c r="GV128" s="61"/>
      <c r="GW128" s="61"/>
      <c r="GX128" s="61"/>
      <c r="GY128" s="61"/>
      <c r="GZ128" s="61"/>
      <c r="HA128" s="61"/>
      <c r="HB128" s="61"/>
      <c r="HC128" s="61"/>
      <c r="HD128" s="61"/>
      <c r="HE128" s="61"/>
    </row>
    <row r="129" spans="1:213" ht="15.4" hidden="1" customHeight="1" outlineLevel="2" x14ac:dyDescent="0.2">
      <c r="A129" s="61" t="s">
        <v>81</v>
      </c>
      <c r="B129" s="93"/>
      <c r="C129" s="93"/>
      <c r="D129" s="54"/>
      <c r="E129" s="97"/>
      <c r="F129" s="56"/>
      <c r="G129" s="57"/>
      <c r="H129" s="56"/>
      <c r="I129" s="6"/>
      <c r="J129" s="58"/>
      <c r="K129" s="73"/>
      <c r="M129" s="25"/>
      <c r="N129" s="25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  <c r="BH129" s="19"/>
      <c r="BI129" s="19"/>
      <c r="BJ129" s="19"/>
      <c r="BK129" s="19"/>
      <c r="BL129" s="19"/>
      <c r="BM129" s="19"/>
      <c r="BN129" s="19"/>
      <c r="BO129" s="19"/>
      <c r="BP129" s="19"/>
      <c r="BQ129" s="19"/>
      <c r="BR129" s="19"/>
      <c r="BS129" s="19"/>
      <c r="BT129" s="19"/>
      <c r="BU129" s="19"/>
      <c r="BV129" s="19"/>
      <c r="BW129" s="19"/>
      <c r="BX129" s="19"/>
      <c r="BY129" s="19"/>
      <c r="BZ129" s="19"/>
      <c r="CA129" s="19"/>
      <c r="CB129" s="19"/>
      <c r="CC129" s="19"/>
      <c r="CD129" s="19"/>
      <c r="CE129" s="19"/>
      <c r="CF129" s="19"/>
      <c r="CG129" s="19"/>
      <c r="CH129" s="19"/>
      <c r="CI129" s="19"/>
      <c r="CJ129" s="19"/>
      <c r="CK129" s="19"/>
      <c r="CL129" s="19"/>
      <c r="CM129" s="19"/>
      <c r="CN129" s="19"/>
      <c r="CO129" s="19"/>
      <c r="CP129" s="19"/>
      <c r="CQ129" s="19"/>
      <c r="CR129" s="19"/>
      <c r="CS129" s="19"/>
      <c r="CT129" s="19"/>
      <c r="CU129" s="19"/>
      <c r="CV129" s="19"/>
      <c r="CW129" s="19"/>
      <c r="CX129" s="19"/>
      <c r="CY129" s="19"/>
      <c r="CZ129" s="19"/>
      <c r="DA129" s="19"/>
      <c r="DB129" s="19"/>
      <c r="DC129" s="19"/>
      <c r="DD129" s="19"/>
      <c r="DE129" s="19"/>
      <c r="DF129" s="19"/>
      <c r="DG129" s="19"/>
      <c r="DH129" s="19"/>
      <c r="DI129" s="19"/>
      <c r="DJ129" s="19"/>
      <c r="DK129" s="19"/>
      <c r="DL129" s="19"/>
      <c r="DM129" s="19"/>
      <c r="DN129" s="19"/>
      <c r="DO129" s="19"/>
      <c r="DP129" s="19"/>
      <c r="DQ129" s="19"/>
      <c r="DR129" s="19"/>
      <c r="DS129" s="19"/>
      <c r="DT129" s="19"/>
      <c r="DU129" s="19"/>
      <c r="DV129" s="19"/>
      <c r="DW129" s="19"/>
      <c r="DX129" s="19"/>
      <c r="DY129" s="19"/>
      <c r="DZ129" s="19"/>
      <c r="EA129" s="19"/>
      <c r="EB129" s="19"/>
      <c r="EC129" s="19"/>
      <c r="ED129" s="19"/>
      <c r="EE129" s="19"/>
      <c r="EF129" s="19"/>
      <c r="EG129" s="19"/>
      <c r="EH129" s="19"/>
      <c r="EI129" s="19"/>
      <c r="EJ129" s="19"/>
      <c r="EK129" s="19"/>
      <c r="EL129" s="19"/>
      <c r="EM129" s="19"/>
      <c r="EN129" s="19"/>
      <c r="EO129" s="19"/>
      <c r="EP129" s="19"/>
      <c r="EQ129" s="19"/>
      <c r="ER129" s="19"/>
      <c r="ES129" s="19"/>
      <c r="ET129" s="19"/>
      <c r="EU129" s="19"/>
      <c r="EV129" s="19"/>
      <c r="EW129" s="19"/>
      <c r="EX129" s="19"/>
      <c r="EY129" s="19"/>
      <c r="EZ129" s="19"/>
      <c r="FA129" s="19"/>
      <c r="FB129" s="19"/>
      <c r="FC129" s="19"/>
      <c r="FD129" s="19"/>
      <c r="FE129" s="19"/>
      <c r="FF129" s="19"/>
      <c r="FG129" s="19"/>
      <c r="FH129" s="19"/>
      <c r="FI129" s="19"/>
      <c r="FJ129" s="19"/>
      <c r="FK129" s="19"/>
      <c r="FL129" s="19"/>
      <c r="FM129" s="19"/>
      <c r="FN129" s="19"/>
      <c r="FO129" s="19"/>
      <c r="FP129" s="19"/>
      <c r="FQ129" s="19"/>
      <c r="FR129" s="19"/>
      <c r="FS129" s="19"/>
      <c r="FT129" s="19"/>
      <c r="FU129" s="19"/>
      <c r="FV129" s="19"/>
      <c r="FW129" s="19"/>
      <c r="FX129" s="19"/>
      <c r="FY129" s="19"/>
      <c r="FZ129" s="19"/>
      <c r="GA129" s="19"/>
      <c r="GB129" s="19"/>
      <c r="GC129" s="19"/>
      <c r="GD129" s="19"/>
      <c r="GE129" s="19"/>
      <c r="GF129" s="19"/>
      <c r="GG129" s="19"/>
      <c r="GH129" s="19"/>
      <c r="GI129" s="19"/>
      <c r="GJ129" s="19"/>
      <c r="GK129" s="19"/>
      <c r="GL129" s="19"/>
      <c r="GM129" s="19"/>
      <c r="GN129" s="19"/>
      <c r="GO129" s="19"/>
      <c r="GP129" s="19"/>
      <c r="GQ129" s="19"/>
      <c r="GR129" s="19"/>
      <c r="GS129" s="19"/>
      <c r="GT129" s="19"/>
      <c r="GU129" s="19"/>
      <c r="GV129" s="19"/>
      <c r="GW129" s="19"/>
      <c r="GX129" s="19"/>
      <c r="GY129" s="19"/>
      <c r="GZ129" s="19"/>
      <c r="HA129" s="19"/>
      <c r="HB129" s="19"/>
      <c r="HC129" s="19"/>
      <c r="HD129" s="19"/>
      <c r="HE129" s="19"/>
    </row>
    <row r="130" spans="1:213" ht="15.75" hidden="1" customHeight="1" outlineLevel="2" x14ac:dyDescent="0.2">
      <c r="A130" s="61" t="s">
        <v>19</v>
      </c>
      <c r="B130" s="93"/>
      <c r="C130" s="93"/>
      <c r="I130" s="50"/>
      <c r="J130" s="104"/>
      <c r="M130" s="25"/>
      <c r="N130" s="25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  <c r="BH130" s="19"/>
      <c r="BI130" s="19"/>
      <c r="BJ130" s="19"/>
      <c r="BK130" s="19"/>
      <c r="BL130" s="19"/>
      <c r="BM130" s="19"/>
      <c r="BN130" s="19"/>
      <c r="BO130" s="19"/>
      <c r="BP130" s="19"/>
      <c r="BQ130" s="19"/>
      <c r="BR130" s="19"/>
      <c r="BS130" s="19"/>
      <c r="BT130" s="19"/>
      <c r="BU130" s="19"/>
      <c r="BV130" s="19"/>
      <c r="BW130" s="19"/>
      <c r="BX130" s="19"/>
      <c r="BY130" s="19"/>
      <c r="BZ130" s="19"/>
      <c r="CA130" s="19"/>
      <c r="CB130" s="19"/>
      <c r="CC130" s="19"/>
      <c r="CD130" s="19"/>
      <c r="CE130" s="19"/>
      <c r="CF130" s="19"/>
      <c r="CG130" s="19"/>
      <c r="CH130" s="19"/>
      <c r="CI130" s="19"/>
      <c r="CJ130" s="19"/>
      <c r="CK130" s="19"/>
      <c r="CL130" s="19"/>
      <c r="CM130" s="19"/>
      <c r="CN130" s="19"/>
      <c r="CO130" s="19"/>
      <c r="CP130" s="19"/>
      <c r="CQ130" s="19"/>
      <c r="CR130" s="19"/>
      <c r="CS130" s="19"/>
      <c r="CT130" s="19"/>
      <c r="CU130" s="19"/>
      <c r="CV130" s="19"/>
      <c r="CW130" s="19"/>
      <c r="CX130" s="19"/>
      <c r="CY130" s="19"/>
      <c r="CZ130" s="19"/>
      <c r="DA130" s="19"/>
      <c r="DB130" s="19"/>
      <c r="DC130" s="19"/>
      <c r="DD130" s="19"/>
      <c r="DE130" s="19"/>
      <c r="DF130" s="19"/>
      <c r="DG130" s="19"/>
      <c r="DH130" s="19"/>
      <c r="DI130" s="19"/>
      <c r="DJ130" s="19"/>
      <c r="DK130" s="19"/>
      <c r="DL130" s="19"/>
      <c r="DM130" s="19"/>
      <c r="DN130" s="19"/>
      <c r="DO130" s="19"/>
      <c r="DP130" s="19"/>
      <c r="DQ130" s="19"/>
      <c r="DR130" s="19"/>
      <c r="DS130" s="19"/>
      <c r="DT130" s="19"/>
      <c r="DU130" s="19"/>
      <c r="DV130" s="19"/>
      <c r="DW130" s="19"/>
      <c r="DX130" s="19"/>
      <c r="DY130" s="19"/>
      <c r="DZ130" s="19"/>
      <c r="EA130" s="19"/>
      <c r="EB130" s="19"/>
      <c r="EC130" s="19"/>
      <c r="ED130" s="19"/>
      <c r="EE130" s="19"/>
      <c r="EF130" s="19"/>
      <c r="EG130" s="19"/>
      <c r="EH130" s="19"/>
      <c r="EI130" s="19"/>
      <c r="EJ130" s="19"/>
      <c r="EK130" s="19"/>
      <c r="EL130" s="19"/>
      <c r="EM130" s="19"/>
      <c r="EN130" s="19"/>
      <c r="EO130" s="19"/>
      <c r="EP130" s="19"/>
      <c r="EQ130" s="19"/>
      <c r="ER130" s="19"/>
      <c r="ES130" s="19"/>
      <c r="ET130" s="19"/>
      <c r="EU130" s="19"/>
      <c r="EV130" s="19"/>
      <c r="EW130" s="19"/>
      <c r="EX130" s="19"/>
      <c r="EY130" s="19"/>
      <c r="EZ130" s="19"/>
      <c r="FA130" s="19"/>
      <c r="FB130" s="19"/>
      <c r="FC130" s="19"/>
      <c r="FD130" s="19"/>
      <c r="FE130" s="19"/>
      <c r="FF130" s="19"/>
      <c r="FG130" s="19"/>
      <c r="FH130" s="19"/>
      <c r="FI130" s="19"/>
      <c r="FJ130" s="19"/>
      <c r="FK130" s="19"/>
      <c r="FL130" s="19"/>
      <c r="FM130" s="19"/>
      <c r="FN130" s="19"/>
      <c r="FO130" s="19"/>
      <c r="FP130" s="19"/>
      <c r="FQ130" s="19"/>
      <c r="FR130" s="19"/>
      <c r="FS130" s="19"/>
      <c r="FT130" s="19"/>
      <c r="FU130" s="19"/>
      <c r="FV130" s="19"/>
      <c r="FW130" s="19"/>
      <c r="FX130" s="19"/>
      <c r="FY130" s="19"/>
      <c r="FZ130" s="19"/>
      <c r="GA130" s="19"/>
      <c r="GB130" s="19"/>
      <c r="GC130" s="19"/>
      <c r="GD130" s="19"/>
      <c r="GE130" s="19"/>
      <c r="GF130" s="19"/>
      <c r="GG130" s="19"/>
      <c r="GH130" s="19"/>
      <c r="GI130" s="19"/>
      <c r="GJ130" s="19"/>
      <c r="GK130" s="19"/>
      <c r="GL130" s="19"/>
      <c r="GM130" s="19"/>
      <c r="GN130" s="19"/>
      <c r="GO130" s="19"/>
      <c r="GP130" s="19"/>
      <c r="GQ130" s="19"/>
      <c r="GR130" s="19"/>
      <c r="GS130" s="19"/>
      <c r="GT130" s="19"/>
      <c r="GU130" s="19"/>
      <c r="GV130" s="19"/>
      <c r="GW130" s="19"/>
      <c r="GX130" s="19"/>
      <c r="GY130" s="19"/>
      <c r="GZ130" s="19"/>
      <c r="HA130" s="19"/>
      <c r="HB130" s="19"/>
      <c r="HC130" s="19"/>
      <c r="HD130" s="19"/>
      <c r="HE130" s="19"/>
    </row>
    <row r="131" spans="1:213" collapsed="1" x14ac:dyDescent="0.2">
      <c r="A131" s="74"/>
      <c r="B131" s="42"/>
      <c r="C131" s="42"/>
      <c r="D131" s="87"/>
      <c r="E131" s="88"/>
      <c r="F131" s="89"/>
      <c r="G131" s="90"/>
      <c r="H131" s="89"/>
      <c r="I131" s="89"/>
      <c r="J131" s="123"/>
      <c r="K131" s="92"/>
    </row>
    <row r="132" spans="1:213" x14ac:dyDescent="0.2">
      <c r="B132" s="42"/>
      <c r="C132" s="42"/>
      <c r="D132" s="95"/>
      <c r="E132" s="96"/>
      <c r="F132" s="147"/>
      <c r="G132" s="148"/>
      <c r="H132" s="147"/>
      <c r="I132" s="149"/>
      <c r="J132" s="58"/>
    </row>
    <row r="133" spans="1:213" x14ac:dyDescent="0.2">
      <c r="A133" s="20" t="s">
        <v>114</v>
      </c>
      <c r="B133" s="93"/>
      <c r="C133" s="93"/>
      <c r="J133" s="58"/>
      <c r="K133" s="7">
        <v>11552</v>
      </c>
      <c r="M133" s="25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  <c r="BH133" s="19"/>
      <c r="BI133" s="19"/>
      <c r="BJ133" s="19"/>
      <c r="BK133" s="19"/>
      <c r="BL133" s="19"/>
      <c r="BM133" s="19"/>
      <c r="BN133" s="19"/>
      <c r="BO133" s="19"/>
      <c r="BP133" s="19"/>
      <c r="BQ133" s="19"/>
      <c r="BR133" s="19"/>
      <c r="BS133" s="19"/>
      <c r="BT133" s="19"/>
      <c r="BU133" s="19"/>
      <c r="BV133" s="19"/>
      <c r="BW133" s="19"/>
      <c r="BX133" s="19"/>
      <c r="BY133" s="19"/>
      <c r="BZ133" s="19"/>
      <c r="CA133" s="19"/>
      <c r="CB133" s="19"/>
      <c r="CC133" s="19"/>
      <c r="CD133" s="19"/>
      <c r="CE133" s="19"/>
      <c r="CF133" s="19"/>
      <c r="CG133" s="19"/>
      <c r="CH133" s="19"/>
      <c r="CI133" s="19"/>
      <c r="CJ133" s="19"/>
      <c r="CK133" s="19"/>
      <c r="CL133" s="19"/>
      <c r="CM133" s="19"/>
      <c r="CN133" s="19"/>
      <c r="CO133" s="19"/>
      <c r="CP133" s="19"/>
      <c r="CQ133" s="19"/>
      <c r="CR133" s="19"/>
      <c r="CS133" s="19"/>
      <c r="CT133" s="19"/>
      <c r="CU133" s="19"/>
      <c r="CV133" s="19"/>
      <c r="CW133" s="19"/>
      <c r="CX133" s="19"/>
      <c r="CY133" s="19"/>
      <c r="CZ133" s="19"/>
      <c r="DA133" s="19"/>
      <c r="DB133" s="19"/>
      <c r="DC133" s="19"/>
      <c r="DD133" s="19"/>
      <c r="DE133" s="19"/>
      <c r="DF133" s="19"/>
      <c r="DG133" s="19"/>
      <c r="DH133" s="19"/>
      <c r="DI133" s="19"/>
      <c r="DJ133" s="19"/>
      <c r="DK133" s="19"/>
      <c r="DL133" s="19"/>
      <c r="DM133" s="19"/>
      <c r="DN133" s="19"/>
      <c r="DO133" s="19"/>
      <c r="DP133" s="19"/>
      <c r="DQ133" s="19"/>
      <c r="DR133" s="19"/>
      <c r="DS133" s="19"/>
      <c r="DT133" s="19"/>
      <c r="DU133" s="19"/>
      <c r="DV133" s="19"/>
      <c r="DW133" s="19"/>
      <c r="DX133" s="19"/>
      <c r="DY133" s="19"/>
      <c r="DZ133" s="19"/>
      <c r="EA133" s="19"/>
      <c r="EB133" s="19"/>
      <c r="EC133" s="19"/>
      <c r="ED133" s="19"/>
      <c r="EE133" s="19"/>
      <c r="EF133" s="19"/>
      <c r="EG133" s="19"/>
      <c r="EH133" s="19"/>
      <c r="EI133" s="19"/>
      <c r="EJ133" s="19"/>
      <c r="EK133" s="19"/>
      <c r="EL133" s="19"/>
      <c r="EM133" s="19"/>
      <c r="EN133" s="19"/>
      <c r="EO133" s="19"/>
      <c r="EP133" s="19"/>
      <c r="EQ133" s="19"/>
      <c r="ER133" s="19"/>
      <c r="ES133" s="19"/>
      <c r="ET133" s="19"/>
      <c r="EU133" s="19"/>
      <c r="EV133" s="19"/>
      <c r="EW133" s="19"/>
      <c r="EX133" s="19"/>
      <c r="EY133" s="19"/>
      <c r="EZ133" s="19"/>
      <c r="FA133" s="19"/>
      <c r="FB133" s="19"/>
      <c r="FC133" s="19"/>
      <c r="FD133" s="19"/>
      <c r="FE133" s="19"/>
      <c r="FF133" s="19"/>
      <c r="FG133" s="19"/>
      <c r="FH133" s="19"/>
      <c r="FI133" s="19"/>
      <c r="FJ133" s="19"/>
      <c r="FK133" s="19"/>
      <c r="FL133" s="19"/>
      <c r="FM133" s="19"/>
      <c r="FN133" s="19"/>
      <c r="FO133" s="19"/>
      <c r="FP133" s="19"/>
      <c r="FQ133" s="19"/>
      <c r="FR133" s="19"/>
      <c r="FS133" s="19"/>
      <c r="FT133" s="19"/>
      <c r="FU133" s="19"/>
      <c r="FV133" s="19"/>
      <c r="FW133" s="19"/>
      <c r="FX133" s="19"/>
      <c r="FY133" s="19"/>
      <c r="FZ133" s="19"/>
      <c r="GA133" s="19"/>
      <c r="GB133" s="19"/>
      <c r="GC133" s="19"/>
      <c r="GD133" s="19"/>
      <c r="GE133" s="19"/>
      <c r="GF133" s="19"/>
      <c r="GG133" s="19"/>
      <c r="GH133" s="19"/>
      <c r="GI133" s="19"/>
      <c r="GJ133" s="19"/>
      <c r="GK133" s="19"/>
      <c r="GL133" s="19"/>
      <c r="GM133" s="19"/>
      <c r="GN133" s="19"/>
      <c r="GO133" s="19"/>
      <c r="GP133" s="19"/>
      <c r="GQ133" s="19"/>
      <c r="GR133" s="19"/>
      <c r="GS133" s="19"/>
      <c r="GT133" s="19"/>
      <c r="GU133" s="19"/>
      <c r="GV133" s="19"/>
      <c r="GW133" s="19"/>
      <c r="GX133" s="19"/>
      <c r="GY133" s="19"/>
      <c r="GZ133" s="19"/>
      <c r="HA133" s="19"/>
      <c r="HB133" s="19"/>
      <c r="HC133" s="19"/>
      <c r="HD133" s="19"/>
      <c r="HE133" s="19"/>
    </row>
    <row r="134" spans="1:213" x14ac:dyDescent="0.2">
      <c r="A134" s="74"/>
      <c r="B134" s="42"/>
      <c r="C134" s="42"/>
      <c r="D134" s="150"/>
      <c r="E134" s="151"/>
      <c r="F134" s="152"/>
      <c r="G134" s="153"/>
      <c r="H134" s="152"/>
      <c r="I134" s="123"/>
      <c r="J134" s="123"/>
      <c r="K134" s="78"/>
    </row>
    <row r="135" spans="1:213" x14ac:dyDescent="0.2">
      <c r="B135" s="42"/>
      <c r="C135" s="42"/>
      <c r="D135" s="154"/>
      <c r="E135" s="155"/>
      <c r="F135" s="147"/>
      <c r="G135" s="136"/>
      <c r="H135" s="147"/>
      <c r="I135" s="68"/>
      <c r="J135" s="58"/>
    </row>
    <row r="136" spans="1:213" ht="15.4" customHeight="1" x14ac:dyDescent="0.2">
      <c r="A136" s="20" t="s">
        <v>82</v>
      </c>
      <c r="B136" s="47"/>
      <c r="C136" s="47"/>
      <c r="D136" s="154"/>
      <c r="E136" s="155"/>
      <c r="F136" s="156"/>
      <c r="G136" s="136"/>
      <c r="H136" s="156"/>
      <c r="I136" s="6"/>
      <c r="J136" s="58"/>
      <c r="K136" s="16">
        <v>25213</v>
      </c>
      <c r="M136" s="33"/>
      <c r="O136" s="59"/>
      <c r="P136" s="59"/>
      <c r="Q136" s="59"/>
      <c r="R136" s="59"/>
      <c r="S136" s="59"/>
      <c r="T136" s="59"/>
      <c r="U136" s="59"/>
      <c r="V136" s="59"/>
      <c r="W136" s="59"/>
      <c r="X136" s="59"/>
      <c r="Y136" s="59"/>
      <c r="Z136" s="59"/>
      <c r="AA136" s="59"/>
      <c r="AB136" s="59"/>
      <c r="AC136" s="59"/>
      <c r="AD136" s="59"/>
      <c r="AE136" s="59"/>
      <c r="AF136" s="59"/>
      <c r="AG136" s="59"/>
      <c r="AH136" s="59"/>
      <c r="AI136" s="59"/>
      <c r="AJ136" s="59"/>
      <c r="AK136" s="59"/>
      <c r="AL136" s="59"/>
      <c r="AM136" s="59"/>
      <c r="AN136" s="59"/>
      <c r="AO136" s="59"/>
      <c r="AP136" s="59"/>
      <c r="AQ136" s="59"/>
      <c r="AR136" s="59"/>
      <c r="AS136" s="59"/>
      <c r="AT136" s="59"/>
      <c r="AU136" s="59"/>
      <c r="AV136" s="59"/>
      <c r="AW136" s="59"/>
      <c r="AX136" s="59"/>
      <c r="AY136" s="59"/>
      <c r="AZ136" s="59"/>
      <c r="BA136" s="59"/>
      <c r="BB136" s="59"/>
      <c r="BC136" s="59"/>
      <c r="BD136" s="59"/>
      <c r="BE136" s="59"/>
      <c r="BF136" s="59"/>
      <c r="BG136" s="59"/>
      <c r="BH136" s="59"/>
      <c r="BI136" s="59"/>
      <c r="BJ136" s="59"/>
      <c r="BK136" s="59"/>
      <c r="BL136" s="59"/>
      <c r="BM136" s="59"/>
      <c r="BN136" s="59"/>
      <c r="BO136" s="59"/>
      <c r="BP136" s="59"/>
      <c r="BQ136" s="59"/>
      <c r="BR136" s="59"/>
      <c r="BS136" s="59"/>
      <c r="BT136" s="59"/>
      <c r="BU136" s="59"/>
      <c r="BV136" s="59"/>
      <c r="BW136" s="59"/>
      <c r="BX136" s="59"/>
      <c r="BY136" s="59"/>
      <c r="BZ136" s="59"/>
      <c r="CA136" s="59"/>
      <c r="CB136" s="59"/>
      <c r="CC136" s="59"/>
      <c r="CD136" s="59"/>
      <c r="CE136" s="59"/>
      <c r="CF136" s="59"/>
      <c r="CG136" s="59"/>
      <c r="CH136" s="59"/>
      <c r="CI136" s="59"/>
      <c r="CJ136" s="59"/>
      <c r="CK136" s="59"/>
      <c r="CL136" s="59"/>
      <c r="CM136" s="59"/>
      <c r="CN136" s="59"/>
      <c r="CO136" s="59"/>
      <c r="CP136" s="59"/>
      <c r="CQ136" s="59"/>
      <c r="CR136" s="59"/>
      <c r="CS136" s="59"/>
      <c r="CT136" s="59"/>
      <c r="CU136" s="59"/>
      <c r="CV136" s="59"/>
      <c r="CW136" s="59"/>
      <c r="CX136" s="59"/>
      <c r="CY136" s="59"/>
      <c r="CZ136" s="59"/>
      <c r="DA136" s="59"/>
      <c r="DB136" s="59"/>
      <c r="DC136" s="59"/>
      <c r="DD136" s="59"/>
      <c r="DE136" s="59"/>
      <c r="DF136" s="59"/>
      <c r="DG136" s="59"/>
      <c r="DH136" s="59"/>
      <c r="DI136" s="59"/>
      <c r="DJ136" s="59"/>
      <c r="DK136" s="59"/>
      <c r="DL136" s="59"/>
      <c r="DM136" s="59"/>
      <c r="DN136" s="59"/>
      <c r="DO136" s="59"/>
      <c r="DP136" s="59"/>
      <c r="DQ136" s="59"/>
      <c r="DR136" s="59"/>
      <c r="DS136" s="59"/>
      <c r="DT136" s="59"/>
      <c r="DU136" s="59"/>
      <c r="DV136" s="59"/>
      <c r="DW136" s="59"/>
      <c r="DX136" s="59"/>
      <c r="DY136" s="59"/>
      <c r="DZ136" s="59"/>
      <c r="EA136" s="59"/>
      <c r="EB136" s="59"/>
      <c r="EC136" s="59"/>
      <c r="ED136" s="59"/>
      <c r="EE136" s="59"/>
      <c r="EF136" s="59"/>
      <c r="EG136" s="59"/>
      <c r="EH136" s="59"/>
      <c r="EI136" s="59"/>
      <c r="EJ136" s="59"/>
      <c r="EK136" s="59"/>
      <c r="EL136" s="59"/>
      <c r="EM136" s="59"/>
      <c r="EN136" s="59"/>
      <c r="EO136" s="59"/>
      <c r="EP136" s="59"/>
      <c r="EQ136" s="59"/>
      <c r="ER136" s="59"/>
      <c r="ES136" s="59"/>
      <c r="ET136" s="59"/>
      <c r="EU136" s="59"/>
      <c r="EV136" s="59"/>
      <c r="EW136" s="59"/>
      <c r="EX136" s="59"/>
      <c r="EY136" s="59"/>
      <c r="EZ136" s="59"/>
      <c r="FA136" s="59"/>
      <c r="FB136" s="59"/>
      <c r="FC136" s="59"/>
      <c r="FD136" s="59"/>
      <c r="FE136" s="59"/>
      <c r="FF136" s="59"/>
      <c r="FG136" s="59"/>
      <c r="FH136" s="59"/>
      <c r="FI136" s="59"/>
      <c r="FJ136" s="59"/>
      <c r="FK136" s="59"/>
      <c r="FL136" s="59"/>
      <c r="FM136" s="59"/>
      <c r="FN136" s="59"/>
      <c r="FO136" s="59"/>
      <c r="FP136" s="59"/>
      <c r="FQ136" s="59"/>
      <c r="FR136" s="59"/>
      <c r="FS136" s="59"/>
      <c r="FT136" s="59"/>
      <c r="FU136" s="59"/>
      <c r="FV136" s="59"/>
      <c r="FW136" s="59"/>
      <c r="FX136" s="59"/>
      <c r="FY136" s="59"/>
      <c r="FZ136" s="59"/>
      <c r="GA136" s="59"/>
      <c r="GB136" s="59"/>
      <c r="GC136" s="59"/>
      <c r="GD136" s="59"/>
      <c r="GE136" s="59"/>
      <c r="GF136" s="59"/>
      <c r="GG136" s="59"/>
      <c r="GH136" s="59"/>
      <c r="GI136" s="59"/>
      <c r="GJ136" s="59"/>
      <c r="GK136" s="59"/>
      <c r="GL136" s="59"/>
      <c r="GM136" s="59"/>
      <c r="GN136" s="59"/>
      <c r="GO136" s="59"/>
      <c r="GP136" s="59"/>
      <c r="GQ136" s="59"/>
      <c r="GR136" s="59"/>
      <c r="GS136" s="59"/>
      <c r="GT136" s="59"/>
      <c r="GU136" s="59"/>
      <c r="GV136" s="59"/>
      <c r="GW136" s="59"/>
      <c r="GX136" s="59"/>
      <c r="GY136" s="59"/>
      <c r="GZ136" s="59"/>
      <c r="HA136" s="59"/>
      <c r="HB136" s="59"/>
      <c r="HC136" s="59"/>
      <c r="HD136" s="59"/>
      <c r="HE136" s="59"/>
    </row>
    <row r="137" spans="1:213" x14ac:dyDescent="0.2">
      <c r="B137" s="42"/>
      <c r="C137" s="42"/>
      <c r="J137" s="58"/>
      <c r="K137" s="7"/>
    </row>
    <row r="138" spans="1:213" ht="15.4" customHeight="1" x14ac:dyDescent="0.2">
      <c r="A138" s="59" t="s">
        <v>83</v>
      </c>
      <c r="B138" s="62"/>
      <c r="C138" s="62"/>
      <c r="D138" s="69"/>
      <c r="E138" s="70"/>
      <c r="F138" s="23"/>
      <c r="G138" s="71"/>
      <c r="H138" s="23"/>
      <c r="I138" s="6"/>
      <c r="J138" s="58">
        <v>11552.343010000001</v>
      </c>
      <c r="K138" s="73"/>
      <c r="N138" s="33"/>
      <c r="O138" s="59"/>
      <c r="P138" s="59"/>
      <c r="Q138" s="59"/>
      <c r="R138" s="59"/>
      <c r="S138" s="59"/>
      <c r="T138" s="59"/>
      <c r="U138" s="59"/>
      <c r="V138" s="59"/>
      <c r="W138" s="59"/>
      <c r="X138" s="59"/>
      <c r="Y138" s="59"/>
      <c r="Z138" s="59"/>
      <c r="AA138" s="59"/>
      <c r="AB138" s="59"/>
      <c r="AC138" s="59"/>
      <c r="AD138" s="59"/>
      <c r="AE138" s="59"/>
      <c r="AF138" s="59"/>
      <c r="AG138" s="59"/>
      <c r="AH138" s="59"/>
      <c r="AI138" s="59"/>
      <c r="AJ138" s="59"/>
      <c r="AK138" s="59"/>
      <c r="AL138" s="59"/>
      <c r="AM138" s="59"/>
      <c r="AN138" s="59"/>
      <c r="AO138" s="59"/>
      <c r="AP138" s="59"/>
      <c r="AQ138" s="59"/>
      <c r="AR138" s="59"/>
      <c r="AS138" s="59"/>
      <c r="AT138" s="59"/>
      <c r="AU138" s="59"/>
      <c r="AV138" s="59"/>
      <c r="AW138" s="59"/>
      <c r="AX138" s="59"/>
      <c r="AY138" s="59"/>
      <c r="AZ138" s="59"/>
      <c r="BA138" s="59"/>
      <c r="BB138" s="59"/>
      <c r="BC138" s="59"/>
      <c r="BD138" s="59"/>
      <c r="BE138" s="59"/>
      <c r="BF138" s="59"/>
      <c r="BG138" s="59"/>
      <c r="BH138" s="59"/>
      <c r="BI138" s="59"/>
      <c r="BJ138" s="59"/>
      <c r="BK138" s="59"/>
      <c r="BL138" s="59"/>
      <c r="BM138" s="59"/>
      <c r="BN138" s="59"/>
      <c r="BO138" s="59"/>
      <c r="BP138" s="59"/>
      <c r="BQ138" s="59"/>
      <c r="BR138" s="59"/>
      <c r="BS138" s="59"/>
      <c r="BT138" s="59"/>
      <c r="BU138" s="59"/>
      <c r="BV138" s="59"/>
      <c r="BW138" s="59"/>
      <c r="BX138" s="59"/>
      <c r="BY138" s="59"/>
      <c r="BZ138" s="59"/>
      <c r="CA138" s="59"/>
      <c r="CB138" s="59"/>
      <c r="CC138" s="59"/>
      <c r="CD138" s="59"/>
      <c r="CE138" s="59"/>
      <c r="CF138" s="59"/>
      <c r="CG138" s="59"/>
      <c r="CH138" s="59"/>
      <c r="CI138" s="59"/>
      <c r="CJ138" s="59"/>
      <c r="CK138" s="59"/>
      <c r="CL138" s="59"/>
      <c r="CM138" s="59"/>
      <c r="CN138" s="59"/>
      <c r="CO138" s="59"/>
      <c r="CP138" s="59"/>
      <c r="CQ138" s="59"/>
      <c r="CR138" s="59"/>
      <c r="CS138" s="59"/>
      <c r="CT138" s="59"/>
      <c r="CU138" s="59"/>
      <c r="CV138" s="59"/>
      <c r="CW138" s="59"/>
      <c r="CX138" s="59"/>
      <c r="CY138" s="59"/>
      <c r="CZ138" s="59"/>
      <c r="DA138" s="59"/>
      <c r="DB138" s="59"/>
      <c r="DC138" s="59"/>
      <c r="DD138" s="59"/>
      <c r="DE138" s="59"/>
      <c r="DF138" s="59"/>
      <c r="DG138" s="59"/>
      <c r="DH138" s="59"/>
      <c r="DI138" s="59"/>
      <c r="DJ138" s="59"/>
      <c r="DK138" s="59"/>
      <c r="DL138" s="59"/>
      <c r="DM138" s="59"/>
      <c r="DN138" s="59"/>
      <c r="DO138" s="59"/>
      <c r="DP138" s="59"/>
      <c r="DQ138" s="59"/>
      <c r="DR138" s="59"/>
      <c r="DS138" s="59"/>
      <c r="DT138" s="59"/>
      <c r="DU138" s="59"/>
      <c r="DV138" s="59"/>
      <c r="DW138" s="59"/>
      <c r="DX138" s="59"/>
      <c r="DY138" s="59"/>
      <c r="DZ138" s="59"/>
      <c r="EA138" s="59"/>
      <c r="EB138" s="59"/>
      <c r="EC138" s="59"/>
      <c r="ED138" s="59"/>
      <c r="EE138" s="59"/>
      <c r="EF138" s="59"/>
      <c r="EG138" s="59"/>
      <c r="EH138" s="59"/>
      <c r="EI138" s="59"/>
      <c r="EJ138" s="59"/>
      <c r="EK138" s="59"/>
      <c r="EL138" s="59"/>
      <c r="EM138" s="59"/>
      <c r="EN138" s="59"/>
      <c r="EO138" s="59"/>
      <c r="EP138" s="59"/>
      <c r="EQ138" s="59"/>
      <c r="ER138" s="59"/>
      <c r="ES138" s="59"/>
      <c r="ET138" s="59"/>
      <c r="EU138" s="59"/>
      <c r="EV138" s="59"/>
      <c r="EW138" s="59"/>
      <c r="EX138" s="59"/>
      <c r="EY138" s="59"/>
      <c r="EZ138" s="59"/>
      <c r="FA138" s="59"/>
      <c r="FB138" s="59"/>
      <c r="FC138" s="59"/>
      <c r="FD138" s="59"/>
      <c r="FE138" s="59"/>
      <c r="FF138" s="59"/>
      <c r="FG138" s="59"/>
      <c r="FH138" s="59"/>
      <c r="FI138" s="59"/>
      <c r="FJ138" s="59"/>
      <c r="FK138" s="59"/>
      <c r="FL138" s="59"/>
      <c r="FM138" s="59"/>
      <c r="FN138" s="59"/>
      <c r="FO138" s="59"/>
      <c r="FP138" s="59"/>
      <c r="FQ138" s="59"/>
      <c r="FR138" s="59"/>
      <c r="FS138" s="59"/>
      <c r="FT138" s="59"/>
      <c r="FU138" s="59"/>
      <c r="FV138" s="59"/>
      <c r="FW138" s="59"/>
      <c r="FX138" s="59"/>
      <c r="FY138" s="59"/>
      <c r="FZ138" s="59"/>
      <c r="GA138" s="59"/>
      <c r="GB138" s="59"/>
      <c r="GC138" s="59"/>
      <c r="GD138" s="59"/>
      <c r="GE138" s="59"/>
      <c r="GF138" s="59"/>
      <c r="GG138" s="59"/>
      <c r="GH138" s="59"/>
      <c r="GI138" s="59"/>
      <c r="GJ138" s="59"/>
      <c r="GK138" s="59"/>
      <c r="GL138" s="59"/>
      <c r="GM138" s="59"/>
      <c r="GN138" s="59"/>
      <c r="GO138" s="59"/>
      <c r="GP138" s="59"/>
      <c r="GQ138" s="59"/>
      <c r="GR138" s="59"/>
      <c r="GS138" s="59"/>
      <c r="GT138" s="59"/>
      <c r="GU138" s="59"/>
      <c r="GV138" s="59"/>
      <c r="GW138" s="59"/>
      <c r="GX138" s="59"/>
      <c r="GY138" s="59"/>
      <c r="GZ138" s="59"/>
      <c r="HA138" s="59"/>
      <c r="HB138" s="59"/>
      <c r="HC138" s="59"/>
      <c r="HD138" s="59"/>
      <c r="HE138" s="59"/>
    </row>
    <row r="139" spans="1:213" ht="15.4" hidden="1" customHeight="1" outlineLevel="2" x14ac:dyDescent="0.2">
      <c r="A139" s="61" t="s">
        <v>9</v>
      </c>
      <c r="B139" s="93"/>
      <c r="C139" s="93"/>
      <c r="D139" s="124"/>
      <c r="E139" s="94"/>
      <c r="F139" s="4"/>
      <c r="G139" s="5"/>
      <c r="H139" s="4"/>
      <c r="I139" s="6"/>
      <c r="J139" s="58"/>
      <c r="K139" s="73"/>
      <c r="M139" s="33"/>
      <c r="N139" s="33"/>
      <c r="O139" s="59"/>
      <c r="P139" s="59"/>
      <c r="Q139" s="59"/>
      <c r="R139" s="59"/>
      <c r="S139" s="59"/>
      <c r="T139" s="59"/>
      <c r="U139" s="59"/>
      <c r="V139" s="59"/>
      <c r="W139" s="59"/>
      <c r="X139" s="59"/>
      <c r="Y139" s="59"/>
      <c r="Z139" s="59"/>
      <c r="AA139" s="59"/>
      <c r="AB139" s="59"/>
      <c r="AC139" s="59"/>
      <c r="AD139" s="59"/>
      <c r="AE139" s="59"/>
      <c r="AF139" s="59"/>
      <c r="AG139" s="59"/>
      <c r="AH139" s="59"/>
      <c r="AI139" s="59"/>
      <c r="AJ139" s="59"/>
      <c r="AK139" s="59"/>
      <c r="AL139" s="59"/>
      <c r="AM139" s="59"/>
      <c r="AN139" s="59"/>
      <c r="AO139" s="59"/>
      <c r="AP139" s="59"/>
      <c r="AQ139" s="59"/>
      <c r="AR139" s="59"/>
      <c r="AS139" s="59"/>
      <c r="AT139" s="59"/>
      <c r="AU139" s="59"/>
      <c r="AV139" s="59"/>
      <c r="AW139" s="59"/>
      <c r="AX139" s="59"/>
      <c r="AY139" s="59"/>
      <c r="AZ139" s="59"/>
      <c r="BA139" s="59"/>
      <c r="BB139" s="59"/>
      <c r="BC139" s="59"/>
      <c r="BD139" s="59"/>
      <c r="BE139" s="59"/>
      <c r="BF139" s="59"/>
      <c r="BG139" s="59"/>
      <c r="BH139" s="59"/>
      <c r="BI139" s="59"/>
      <c r="BJ139" s="59"/>
      <c r="BK139" s="59"/>
      <c r="BL139" s="59"/>
      <c r="BM139" s="59"/>
      <c r="BN139" s="59"/>
      <c r="BO139" s="59"/>
      <c r="BP139" s="59"/>
      <c r="BQ139" s="59"/>
      <c r="BR139" s="59"/>
      <c r="BS139" s="59"/>
      <c r="BT139" s="59"/>
      <c r="BU139" s="59"/>
      <c r="BV139" s="59"/>
      <c r="BW139" s="59"/>
      <c r="BX139" s="59"/>
      <c r="BY139" s="59"/>
      <c r="BZ139" s="59"/>
      <c r="CA139" s="59"/>
      <c r="CB139" s="59"/>
      <c r="CC139" s="59"/>
      <c r="CD139" s="59"/>
      <c r="CE139" s="59"/>
      <c r="CF139" s="59"/>
      <c r="CG139" s="59"/>
      <c r="CH139" s="59"/>
      <c r="CI139" s="59"/>
      <c r="CJ139" s="59"/>
      <c r="CK139" s="59"/>
      <c r="CL139" s="59"/>
      <c r="CM139" s="59"/>
      <c r="CN139" s="59"/>
      <c r="CO139" s="59"/>
      <c r="CP139" s="59"/>
      <c r="CQ139" s="59"/>
      <c r="CR139" s="59"/>
      <c r="CS139" s="59"/>
      <c r="CT139" s="59"/>
      <c r="CU139" s="59"/>
      <c r="CV139" s="59"/>
      <c r="CW139" s="59"/>
      <c r="CX139" s="59"/>
      <c r="CY139" s="59"/>
      <c r="CZ139" s="59"/>
      <c r="DA139" s="59"/>
      <c r="DB139" s="59"/>
      <c r="DC139" s="59"/>
      <c r="DD139" s="59"/>
      <c r="DE139" s="59"/>
      <c r="DF139" s="59"/>
      <c r="DG139" s="59"/>
      <c r="DH139" s="59"/>
      <c r="DI139" s="59"/>
      <c r="DJ139" s="59"/>
      <c r="DK139" s="59"/>
      <c r="DL139" s="59"/>
      <c r="DM139" s="59"/>
      <c r="DN139" s="59"/>
      <c r="DO139" s="59"/>
      <c r="DP139" s="59"/>
      <c r="DQ139" s="59"/>
      <c r="DR139" s="59"/>
      <c r="DS139" s="59"/>
      <c r="DT139" s="59"/>
      <c r="DU139" s="59"/>
      <c r="DV139" s="59"/>
      <c r="DW139" s="59"/>
      <c r="DX139" s="59"/>
      <c r="DY139" s="59"/>
      <c r="DZ139" s="59"/>
      <c r="EA139" s="59"/>
      <c r="EB139" s="59"/>
      <c r="EC139" s="59"/>
      <c r="ED139" s="59"/>
      <c r="EE139" s="59"/>
      <c r="EF139" s="59"/>
      <c r="EG139" s="59"/>
      <c r="EH139" s="59"/>
      <c r="EI139" s="59"/>
      <c r="EJ139" s="59"/>
      <c r="EK139" s="59"/>
      <c r="EL139" s="59"/>
      <c r="EM139" s="59"/>
      <c r="EN139" s="59"/>
      <c r="EO139" s="59"/>
      <c r="EP139" s="59"/>
      <c r="EQ139" s="59"/>
      <c r="ER139" s="59"/>
      <c r="ES139" s="59"/>
      <c r="ET139" s="59"/>
      <c r="EU139" s="59"/>
      <c r="EV139" s="59"/>
      <c r="EW139" s="59"/>
      <c r="EX139" s="59"/>
      <c r="EY139" s="59"/>
      <c r="EZ139" s="59"/>
      <c r="FA139" s="59"/>
      <c r="FB139" s="59"/>
      <c r="FC139" s="59"/>
      <c r="FD139" s="59"/>
      <c r="FE139" s="59"/>
      <c r="FF139" s="59"/>
      <c r="FG139" s="59"/>
      <c r="FH139" s="59"/>
      <c r="FI139" s="59"/>
      <c r="FJ139" s="59"/>
      <c r="FK139" s="59"/>
      <c r="FL139" s="59"/>
      <c r="FM139" s="59"/>
      <c r="FN139" s="59"/>
      <c r="FO139" s="59"/>
      <c r="FP139" s="59"/>
      <c r="FQ139" s="59"/>
      <c r="FR139" s="59"/>
      <c r="FS139" s="59"/>
      <c r="FT139" s="59"/>
      <c r="FU139" s="59"/>
      <c r="FV139" s="59"/>
      <c r="FW139" s="59"/>
      <c r="FX139" s="59"/>
      <c r="FY139" s="59"/>
      <c r="FZ139" s="59"/>
      <c r="GA139" s="59"/>
      <c r="GB139" s="59"/>
      <c r="GC139" s="59"/>
      <c r="GD139" s="59"/>
      <c r="GE139" s="59"/>
      <c r="GF139" s="59"/>
      <c r="GG139" s="59"/>
      <c r="GH139" s="59"/>
      <c r="GI139" s="59"/>
      <c r="GJ139" s="59"/>
      <c r="GK139" s="59"/>
      <c r="GL139" s="59"/>
      <c r="GM139" s="59"/>
      <c r="GN139" s="59"/>
      <c r="GO139" s="59"/>
      <c r="GP139" s="59"/>
      <c r="GQ139" s="59"/>
      <c r="GR139" s="59"/>
      <c r="GS139" s="59"/>
      <c r="GT139" s="59"/>
      <c r="GU139" s="59"/>
      <c r="GV139" s="59"/>
      <c r="GW139" s="59"/>
      <c r="GX139" s="59"/>
      <c r="GY139" s="59"/>
      <c r="GZ139" s="59"/>
      <c r="HA139" s="59"/>
      <c r="HB139" s="59"/>
      <c r="HC139" s="59"/>
      <c r="HD139" s="59"/>
      <c r="HE139" s="59"/>
    </row>
    <row r="140" spans="1:213" ht="15.4" hidden="1" customHeight="1" outlineLevel="2" x14ac:dyDescent="0.2">
      <c r="A140" s="61" t="s">
        <v>11</v>
      </c>
      <c r="B140" s="47"/>
      <c r="C140" s="47"/>
      <c r="D140" s="157"/>
      <c r="E140" s="158"/>
      <c r="F140" s="159"/>
      <c r="G140" s="160"/>
      <c r="H140" s="159"/>
      <c r="I140" s="159"/>
      <c r="J140" s="123"/>
      <c r="K140" s="92"/>
      <c r="M140" s="33"/>
      <c r="N140" s="33"/>
      <c r="O140" s="59"/>
      <c r="P140" s="59"/>
      <c r="Q140" s="59"/>
      <c r="R140" s="59"/>
      <c r="S140" s="59"/>
      <c r="T140" s="59"/>
      <c r="U140" s="59"/>
      <c r="V140" s="59"/>
      <c r="W140" s="59"/>
      <c r="X140" s="59"/>
      <c r="Y140" s="59"/>
      <c r="Z140" s="59"/>
      <c r="AA140" s="59"/>
      <c r="AB140" s="59"/>
      <c r="AC140" s="59"/>
      <c r="AD140" s="59"/>
      <c r="AE140" s="59"/>
      <c r="AF140" s="59"/>
      <c r="AG140" s="59"/>
      <c r="AH140" s="59"/>
      <c r="AI140" s="59"/>
      <c r="AJ140" s="59"/>
      <c r="AK140" s="59"/>
      <c r="AL140" s="59"/>
      <c r="AM140" s="59"/>
      <c r="AN140" s="59"/>
      <c r="AO140" s="59"/>
      <c r="AP140" s="59"/>
      <c r="AQ140" s="59"/>
      <c r="AR140" s="59"/>
      <c r="AS140" s="59"/>
      <c r="AT140" s="59"/>
      <c r="AU140" s="59"/>
      <c r="AV140" s="59"/>
      <c r="AW140" s="59"/>
      <c r="AX140" s="59"/>
      <c r="AY140" s="59"/>
      <c r="AZ140" s="59"/>
      <c r="BA140" s="59"/>
      <c r="BB140" s="59"/>
      <c r="BC140" s="59"/>
      <c r="BD140" s="59"/>
      <c r="BE140" s="59"/>
      <c r="BF140" s="59"/>
      <c r="BG140" s="59"/>
      <c r="BH140" s="59"/>
      <c r="BI140" s="59"/>
      <c r="BJ140" s="59"/>
      <c r="BK140" s="59"/>
      <c r="BL140" s="59"/>
      <c r="BM140" s="59"/>
      <c r="BN140" s="59"/>
      <c r="BO140" s="59"/>
      <c r="BP140" s="59"/>
      <c r="BQ140" s="59"/>
      <c r="BR140" s="59"/>
      <c r="BS140" s="59"/>
      <c r="BT140" s="59"/>
      <c r="BU140" s="59"/>
      <c r="BV140" s="59"/>
      <c r="BW140" s="59"/>
      <c r="BX140" s="59"/>
      <c r="BY140" s="59"/>
      <c r="BZ140" s="59"/>
      <c r="CA140" s="59"/>
      <c r="CB140" s="59"/>
      <c r="CC140" s="59"/>
      <c r="CD140" s="59"/>
      <c r="CE140" s="59"/>
      <c r="CF140" s="59"/>
      <c r="CG140" s="59"/>
      <c r="CH140" s="59"/>
      <c r="CI140" s="59"/>
      <c r="CJ140" s="59"/>
      <c r="CK140" s="59"/>
      <c r="CL140" s="59"/>
      <c r="CM140" s="59"/>
      <c r="CN140" s="59"/>
      <c r="CO140" s="59"/>
      <c r="CP140" s="59"/>
      <c r="CQ140" s="59"/>
      <c r="CR140" s="59"/>
      <c r="CS140" s="59"/>
      <c r="CT140" s="59"/>
      <c r="CU140" s="59"/>
      <c r="CV140" s="59"/>
      <c r="CW140" s="59"/>
      <c r="CX140" s="59"/>
      <c r="CY140" s="59"/>
      <c r="CZ140" s="59"/>
      <c r="DA140" s="59"/>
      <c r="DB140" s="59"/>
      <c r="DC140" s="59"/>
      <c r="DD140" s="59"/>
      <c r="DE140" s="59"/>
      <c r="DF140" s="59"/>
      <c r="DG140" s="59"/>
      <c r="DH140" s="59"/>
      <c r="DI140" s="59"/>
      <c r="DJ140" s="59"/>
      <c r="DK140" s="59"/>
      <c r="DL140" s="59"/>
      <c r="DM140" s="59"/>
      <c r="DN140" s="59"/>
      <c r="DO140" s="59"/>
      <c r="DP140" s="59"/>
      <c r="DQ140" s="59"/>
      <c r="DR140" s="59"/>
      <c r="DS140" s="59"/>
      <c r="DT140" s="59"/>
      <c r="DU140" s="59"/>
      <c r="DV140" s="59"/>
      <c r="DW140" s="59"/>
      <c r="DX140" s="59"/>
      <c r="DY140" s="59"/>
      <c r="DZ140" s="59"/>
      <c r="EA140" s="59"/>
      <c r="EB140" s="59"/>
      <c r="EC140" s="59"/>
      <c r="ED140" s="59"/>
      <c r="EE140" s="59"/>
      <c r="EF140" s="59"/>
      <c r="EG140" s="59"/>
      <c r="EH140" s="59"/>
      <c r="EI140" s="59"/>
      <c r="EJ140" s="59"/>
      <c r="EK140" s="59"/>
      <c r="EL140" s="59"/>
      <c r="EM140" s="59"/>
      <c r="EN140" s="59"/>
      <c r="EO140" s="59"/>
      <c r="EP140" s="59"/>
      <c r="EQ140" s="59"/>
      <c r="ER140" s="59"/>
      <c r="ES140" s="59"/>
      <c r="ET140" s="59"/>
      <c r="EU140" s="59"/>
      <c r="EV140" s="59"/>
      <c r="EW140" s="59"/>
      <c r="EX140" s="59"/>
      <c r="EY140" s="59"/>
      <c r="EZ140" s="59"/>
      <c r="FA140" s="59"/>
      <c r="FB140" s="59"/>
      <c r="FC140" s="59"/>
      <c r="FD140" s="59"/>
      <c r="FE140" s="59"/>
      <c r="FF140" s="59"/>
      <c r="FG140" s="59"/>
      <c r="FH140" s="59"/>
      <c r="FI140" s="59"/>
      <c r="FJ140" s="59"/>
      <c r="FK140" s="59"/>
      <c r="FL140" s="59"/>
      <c r="FM140" s="59"/>
      <c r="FN140" s="59"/>
      <c r="FO140" s="59"/>
      <c r="FP140" s="59"/>
      <c r="FQ140" s="59"/>
      <c r="FR140" s="59"/>
      <c r="FS140" s="59"/>
      <c r="FT140" s="59"/>
      <c r="FU140" s="59"/>
      <c r="FV140" s="59"/>
      <c r="FW140" s="59"/>
      <c r="FX140" s="59"/>
      <c r="FY140" s="59"/>
      <c r="FZ140" s="59"/>
      <c r="GA140" s="59"/>
      <c r="GB140" s="59"/>
      <c r="GC140" s="59"/>
      <c r="GD140" s="59"/>
      <c r="GE140" s="59"/>
      <c r="GF140" s="59"/>
      <c r="GG140" s="59"/>
      <c r="GH140" s="59"/>
      <c r="GI140" s="59"/>
      <c r="GJ140" s="59"/>
      <c r="GK140" s="59"/>
      <c r="GL140" s="59"/>
      <c r="GM140" s="59"/>
      <c r="GN140" s="59"/>
      <c r="GO140" s="59"/>
      <c r="GP140" s="59"/>
      <c r="GQ140" s="59"/>
      <c r="GR140" s="59"/>
      <c r="GS140" s="59"/>
      <c r="GT140" s="59"/>
      <c r="GU140" s="59"/>
      <c r="GV140" s="59"/>
      <c r="GW140" s="59"/>
      <c r="GX140" s="59"/>
      <c r="GY140" s="59"/>
      <c r="GZ140" s="59"/>
      <c r="HA140" s="59"/>
      <c r="HB140" s="59"/>
      <c r="HC140" s="59"/>
      <c r="HD140" s="59"/>
      <c r="HE140" s="59"/>
    </row>
    <row r="141" spans="1:213" collapsed="1" x14ac:dyDescent="0.2">
      <c r="B141" s="42"/>
      <c r="C141" s="42"/>
      <c r="D141" s="161"/>
      <c r="E141" s="162"/>
      <c r="F141" s="163"/>
      <c r="H141" s="163"/>
      <c r="I141" s="82"/>
      <c r="J141" s="58"/>
    </row>
    <row r="142" spans="1:213" ht="15.4" customHeight="1" x14ac:dyDescent="0.2">
      <c r="A142" s="59" t="s">
        <v>84</v>
      </c>
      <c r="B142" s="62"/>
      <c r="C142" s="62"/>
      <c r="D142" s="161"/>
      <c r="E142" s="162"/>
      <c r="F142" s="163"/>
      <c r="H142" s="163"/>
      <c r="I142" s="82"/>
      <c r="J142" s="58">
        <v>13661</v>
      </c>
      <c r="N142" s="33"/>
      <c r="O142" s="59"/>
      <c r="P142" s="59"/>
      <c r="Q142" s="59"/>
      <c r="R142" s="59"/>
      <c r="S142" s="59"/>
      <c r="T142" s="59"/>
      <c r="U142" s="59"/>
      <c r="V142" s="59"/>
      <c r="W142" s="59"/>
      <c r="X142" s="59"/>
      <c r="Y142" s="59"/>
      <c r="Z142" s="59"/>
      <c r="AA142" s="59"/>
      <c r="AB142" s="59"/>
      <c r="AC142" s="59"/>
      <c r="AD142" s="59"/>
      <c r="AE142" s="59"/>
      <c r="AF142" s="59"/>
      <c r="AG142" s="59"/>
      <c r="AH142" s="59"/>
      <c r="AI142" s="59"/>
      <c r="AJ142" s="59"/>
      <c r="AK142" s="59"/>
      <c r="AL142" s="59"/>
      <c r="AM142" s="59"/>
      <c r="AN142" s="59"/>
      <c r="AO142" s="59"/>
      <c r="AP142" s="59"/>
      <c r="AQ142" s="59"/>
      <c r="AR142" s="59"/>
      <c r="AS142" s="59"/>
      <c r="AT142" s="59"/>
      <c r="AU142" s="59"/>
      <c r="AV142" s="59"/>
      <c r="AW142" s="59"/>
      <c r="AX142" s="59"/>
      <c r="AY142" s="59"/>
      <c r="AZ142" s="59"/>
      <c r="BA142" s="59"/>
      <c r="BB142" s="59"/>
      <c r="BC142" s="59"/>
      <c r="BD142" s="59"/>
      <c r="BE142" s="59"/>
      <c r="BF142" s="59"/>
      <c r="BG142" s="59"/>
      <c r="BH142" s="59"/>
      <c r="BI142" s="59"/>
      <c r="BJ142" s="59"/>
      <c r="BK142" s="59"/>
      <c r="BL142" s="59"/>
      <c r="BM142" s="59"/>
      <c r="BN142" s="59"/>
      <c r="BO142" s="59"/>
      <c r="BP142" s="59"/>
      <c r="BQ142" s="59"/>
      <c r="BR142" s="59"/>
      <c r="BS142" s="59"/>
      <c r="BT142" s="59"/>
      <c r="BU142" s="59"/>
      <c r="BV142" s="59"/>
      <c r="BW142" s="59"/>
      <c r="BX142" s="59"/>
      <c r="BY142" s="59"/>
      <c r="BZ142" s="59"/>
      <c r="CA142" s="59"/>
      <c r="CB142" s="59"/>
      <c r="CC142" s="59"/>
      <c r="CD142" s="59"/>
      <c r="CE142" s="59"/>
      <c r="CF142" s="59"/>
      <c r="CG142" s="59"/>
      <c r="CH142" s="59"/>
      <c r="CI142" s="59"/>
      <c r="CJ142" s="59"/>
      <c r="CK142" s="59"/>
      <c r="CL142" s="59"/>
      <c r="CM142" s="59"/>
      <c r="CN142" s="59"/>
      <c r="CO142" s="59"/>
      <c r="CP142" s="59"/>
      <c r="CQ142" s="59"/>
      <c r="CR142" s="59"/>
      <c r="CS142" s="59"/>
      <c r="CT142" s="59"/>
      <c r="CU142" s="59"/>
      <c r="CV142" s="59"/>
      <c r="CW142" s="59"/>
      <c r="CX142" s="59"/>
      <c r="CY142" s="59"/>
      <c r="CZ142" s="59"/>
      <c r="DA142" s="59"/>
      <c r="DB142" s="59"/>
      <c r="DC142" s="59"/>
      <c r="DD142" s="59"/>
      <c r="DE142" s="59"/>
      <c r="DF142" s="59"/>
      <c r="DG142" s="59"/>
      <c r="DH142" s="59"/>
      <c r="DI142" s="59"/>
      <c r="DJ142" s="59"/>
      <c r="DK142" s="59"/>
      <c r="DL142" s="59"/>
      <c r="DM142" s="59"/>
      <c r="DN142" s="59"/>
      <c r="DO142" s="59"/>
      <c r="DP142" s="59"/>
      <c r="DQ142" s="59"/>
      <c r="DR142" s="59"/>
      <c r="DS142" s="59"/>
      <c r="DT142" s="59"/>
      <c r="DU142" s="59"/>
      <c r="DV142" s="59"/>
      <c r="DW142" s="59"/>
      <c r="DX142" s="59"/>
      <c r="DY142" s="59"/>
      <c r="DZ142" s="59"/>
      <c r="EA142" s="59"/>
      <c r="EB142" s="59"/>
      <c r="EC142" s="59"/>
      <c r="ED142" s="59"/>
      <c r="EE142" s="59"/>
      <c r="EF142" s="59"/>
      <c r="EG142" s="59"/>
      <c r="EH142" s="59"/>
      <c r="EI142" s="59"/>
      <c r="EJ142" s="59"/>
      <c r="EK142" s="59"/>
      <c r="EL142" s="59"/>
      <c r="EM142" s="59"/>
      <c r="EN142" s="59"/>
      <c r="EO142" s="59"/>
      <c r="EP142" s="59"/>
      <c r="EQ142" s="59"/>
      <c r="ER142" s="59"/>
      <c r="ES142" s="59"/>
      <c r="ET142" s="59"/>
      <c r="EU142" s="59"/>
      <c r="EV142" s="59"/>
      <c r="EW142" s="59"/>
      <c r="EX142" s="59"/>
      <c r="EY142" s="59"/>
      <c r="EZ142" s="59"/>
      <c r="FA142" s="59"/>
      <c r="FB142" s="59"/>
      <c r="FC142" s="59"/>
      <c r="FD142" s="59"/>
      <c r="FE142" s="59"/>
      <c r="FF142" s="59"/>
      <c r="FG142" s="59"/>
      <c r="FH142" s="59"/>
      <c r="FI142" s="59"/>
      <c r="FJ142" s="59"/>
      <c r="FK142" s="59"/>
      <c r="FL142" s="59"/>
      <c r="FM142" s="59"/>
      <c r="FN142" s="59"/>
      <c r="FO142" s="59"/>
      <c r="FP142" s="59"/>
      <c r="FQ142" s="59"/>
      <c r="FR142" s="59"/>
      <c r="FS142" s="59"/>
      <c r="FT142" s="59"/>
      <c r="FU142" s="59"/>
      <c r="FV142" s="59"/>
      <c r="FW142" s="59"/>
      <c r="FX142" s="59"/>
      <c r="FY142" s="59"/>
      <c r="FZ142" s="59"/>
      <c r="GA142" s="59"/>
      <c r="GB142" s="59"/>
      <c r="GC142" s="59"/>
      <c r="GD142" s="59"/>
      <c r="GE142" s="59"/>
      <c r="GF142" s="59"/>
      <c r="GG142" s="59"/>
      <c r="GH142" s="59"/>
      <c r="GI142" s="59"/>
      <c r="GJ142" s="59"/>
      <c r="GK142" s="59"/>
      <c r="GL142" s="59"/>
      <c r="GM142" s="59"/>
      <c r="GN142" s="59"/>
      <c r="GO142" s="59"/>
      <c r="GP142" s="59"/>
      <c r="GQ142" s="59"/>
      <c r="GR142" s="59"/>
      <c r="GS142" s="59"/>
      <c r="GT142" s="59"/>
      <c r="GU142" s="59"/>
      <c r="GV142" s="59"/>
      <c r="GW142" s="59"/>
      <c r="GX142" s="59"/>
      <c r="GY142" s="59"/>
      <c r="GZ142" s="59"/>
      <c r="HA142" s="59"/>
      <c r="HB142" s="59"/>
      <c r="HC142" s="59"/>
      <c r="HD142" s="59"/>
      <c r="HE142" s="59"/>
    </row>
    <row r="143" spans="1:213" ht="15.4" customHeight="1" x14ac:dyDescent="0.2">
      <c r="A143" s="61" t="s">
        <v>13</v>
      </c>
      <c r="B143" s="62"/>
      <c r="C143" s="62"/>
      <c r="D143" s="161"/>
      <c r="E143" s="162" t="s">
        <v>85</v>
      </c>
      <c r="F143" s="163">
        <v>16000</v>
      </c>
      <c r="G143" s="51">
        <v>0.02</v>
      </c>
      <c r="H143" s="163">
        <v>320</v>
      </c>
      <c r="I143" s="82">
        <v>13661</v>
      </c>
      <c r="J143" s="82"/>
      <c r="M143" s="33"/>
      <c r="N143" s="33"/>
      <c r="O143" s="59"/>
      <c r="P143" s="59"/>
      <c r="Q143" s="59"/>
      <c r="R143" s="59"/>
      <c r="S143" s="59"/>
      <c r="T143" s="59"/>
      <c r="U143" s="59"/>
      <c r="V143" s="59"/>
      <c r="W143" s="59"/>
      <c r="X143" s="59"/>
      <c r="Y143" s="59"/>
      <c r="Z143" s="59"/>
      <c r="AA143" s="59"/>
      <c r="AB143" s="59"/>
      <c r="AC143" s="59"/>
      <c r="AD143" s="59"/>
      <c r="AE143" s="59"/>
      <c r="AF143" s="59"/>
      <c r="AG143" s="59"/>
      <c r="AH143" s="59"/>
      <c r="AI143" s="59"/>
      <c r="AJ143" s="59"/>
      <c r="AK143" s="59"/>
      <c r="AL143" s="59"/>
      <c r="AM143" s="59"/>
      <c r="AN143" s="59"/>
      <c r="AO143" s="59"/>
      <c r="AP143" s="59"/>
      <c r="AQ143" s="59"/>
      <c r="AR143" s="59"/>
      <c r="AS143" s="59"/>
      <c r="AT143" s="59"/>
      <c r="AU143" s="59"/>
      <c r="AV143" s="59"/>
      <c r="AW143" s="59"/>
      <c r="AX143" s="59"/>
      <c r="AY143" s="59"/>
      <c r="AZ143" s="59"/>
      <c r="BA143" s="59"/>
      <c r="BB143" s="59"/>
      <c r="BC143" s="59"/>
      <c r="BD143" s="59"/>
      <c r="BE143" s="59"/>
      <c r="BF143" s="59"/>
      <c r="BG143" s="59"/>
      <c r="BH143" s="59"/>
      <c r="BI143" s="59"/>
      <c r="BJ143" s="59"/>
      <c r="BK143" s="59"/>
      <c r="BL143" s="59"/>
      <c r="BM143" s="59"/>
      <c r="BN143" s="59"/>
      <c r="BO143" s="59"/>
      <c r="BP143" s="59"/>
      <c r="BQ143" s="59"/>
      <c r="BR143" s="59"/>
      <c r="BS143" s="59"/>
      <c r="BT143" s="59"/>
      <c r="BU143" s="59"/>
      <c r="BV143" s="59"/>
      <c r="BW143" s="59"/>
      <c r="BX143" s="59"/>
      <c r="BY143" s="59"/>
      <c r="BZ143" s="59"/>
      <c r="CA143" s="59"/>
      <c r="CB143" s="59"/>
      <c r="CC143" s="59"/>
      <c r="CD143" s="59"/>
      <c r="CE143" s="59"/>
      <c r="CF143" s="59"/>
      <c r="CG143" s="59"/>
      <c r="CH143" s="59"/>
      <c r="CI143" s="59"/>
      <c r="CJ143" s="59"/>
      <c r="CK143" s="59"/>
      <c r="CL143" s="59"/>
      <c r="CM143" s="59"/>
      <c r="CN143" s="59"/>
      <c r="CO143" s="59"/>
      <c r="CP143" s="59"/>
      <c r="CQ143" s="59"/>
      <c r="CR143" s="59"/>
      <c r="CS143" s="59"/>
      <c r="CT143" s="59"/>
      <c r="CU143" s="59"/>
      <c r="CV143" s="59"/>
      <c r="CW143" s="59"/>
      <c r="CX143" s="59"/>
      <c r="CY143" s="59"/>
      <c r="CZ143" s="59"/>
      <c r="DA143" s="59"/>
      <c r="DB143" s="59"/>
      <c r="DC143" s="59"/>
      <c r="DD143" s="59"/>
      <c r="DE143" s="59"/>
      <c r="DF143" s="59"/>
      <c r="DG143" s="59"/>
      <c r="DH143" s="59"/>
      <c r="DI143" s="59"/>
      <c r="DJ143" s="59"/>
      <c r="DK143" s="59"/>
      <c r="DL143" s="59"/>
      <c r="DM143" s="59"/>
      <c r="DN143" s="59"/>
      <c r="DO143" s="59"/>
      <c r="DP143" s="59"/>
      <c r="DQ143" s="59"/>
      <c r="DR143" s="59"/>
      <c r="DS143" s="59"/>
      <c r="DT143" s="59"/>
      <c r="DU143" s="59"/>
      <c r="DV143" s="59"/>
      <c r="DW143" s="59"/>
      <c r="DX143" s="59"/>
      <c r="DY143" s="59"/>
      <c r="DZ143" s="59"/>
      <c r="EA143" s="59"/>
      <c r="EB143" s="59"/>
      <c r="EC143" s="59"/>
      <c r="ED143" s="59"/>
      <c r="EE143" s="59"/>
      <c r="EF143" s="59"/>
      <c r="EG143" s="59"/>
      <c r="EH143" s="59"/>
      <c r="EI143" s="59"/>
      <c r="EJ143" s="59"/>
      <c r="EK143" s="59"/>
      <c r="EL143" s="59"/>
      <c r="EM143" s="59"/>
      <c r="EN143" s="59"/>
      <c r="EO143" s="59"/>
      <c r="EP143" s="59"/>
      <c r="EQ143" s="59"/>
      <c r="ER143" s="59"/>
      <c r="ES143" s="59"/>
      <c r="ET143" s="59"/>
      <c r="EU143" s="59"/>
      <c r="EV143" s="59"/>
      <c r="EW143" s="59"/>
      <c r="EX143" s="59"/>
      <c r="EY143" s="59"/>
      <c r="EZ143" s="59"/>
      <c r="FA143" s="59"/>
      <c r="FB143" s="59"/>
      <c r="FC143" s="59"/>
      <c r="FD143" s="59"/>
      <c r="FE143" s="59"/>
      <c r="FF143" s="59"/>
      <c r="FG143" s="59"/>
      <c r="FH143" s="59"/>
      <c r="FI143" s="59"/>
      <c r="FJ143" s="59"/>
      <c r="FK143" s="59"/>
      <c r="FL143" s="59"/>
      <c r="FM143" s="59"/>
      <c r="FN143" s="59"/>
      <c r="FO143" s="59"/>
      <c r="FP143" s="59"/>
      <c r="FQ143" s="59"/>
      <c r="FR143" s="59"/>
      <c r="FS143" s="59"/>
      <c r="FT143" s="59"/>
      <c r="FU143" s="59"/>
      <c r="FV143" s="59"/>
      <c r="FW143" s="59"/>
      <c r="FX143" s="59"/>
      <c r="FY143" s="59"/>
      <c r="FZ143" s="59"/>
      <c r="GA143" s="59"/>
      <c r="GB143" s="59"/>
      <c r="GC143" s="59"/>
      <c r="GD143" s="59"/>
      <c r="GE143" s="59"/>
      <c r="GF143" s="59"/>
      <c r="GG143" s="59"/>
      <c r="GH143" s="59"/>
      <c r="GI143" s="59"/>
      <c r="GJ143" s="59"/>
      <c r="GK143" s="59"/>
      <c r="GL143" s="59"/>
      <c r="GM143" s="59"/>
      <c r="GN143" s="59"/>
      <c r="GO143" s="59"/>
      <c r="GP143" s="59"/>
      <c r="GQ143" s="59"/>
      <c r="GR143" s="59"/>
      <c r="GS143" s="59"/>
      <c r="GT143" s="59"/>
      <c r="GU143" s="59"/>
      <c r="GV143" s="59"/>
      <c r="GW143" s="59"/>
      <c r="GX143" s="59"/>
      <c r="GY143" s="59"/>
      <c r="GZ143" s="59"/>
      <c r="HA143" s="59"/>
      <c r="HB143" s="59"/>
      <c r="HC143" s="59"/>
      <c r="HD143" s="59"/>
      <c r="HE143" s="59"/>
    </row>
    <row r="144" spans="1:213" x14ac:dyDescent="0.2">
      <c r="A144" s="74"/>
      <c r="B144" s="42"/>
      <c r="C144" s="42"/>
      <c r="D144" s="165"/>
      <c r="E144" s="76"/>
      <c r="F144" s="166"/>
      <c r="G144" s="90"/>
      <c r="H144" s="166"/>
      <c r="I144" s="91"/>
      <c r="J144" s="91"/>
      <c r="K144" s="92"/>
    </row>
    <row r="145" spans="1:213" outlineLevel="2" x14ac:dyDescent="0.2">
      <c r="D145" s="161"/>
      <c r="E145" s="162"/>
      <c r="F145" s="163"/>
      <c r="H145" s="163"/>
      <c r="I145" s="82"/>
      <c r="J145" s="82"/>
    </row>
    <row r="146" spans="1:213" outlineLevel="2" x14ac:dyDescent="0.2">
      <c r="D146" s="167"/>
      <c r="E146" s="168"/>
      <c r="F146" s="169"/>
      <c r="G146" s="170"/>
      <c r="H146" s="169"/>
      <c r="I146" s="169"/>
      <c r="J146" s="169"/>
      <c r="K146" s="73"/>
    </row>
    <row r="147" spans="1:213" x14ac:dyDescent="0.2">
      <c r="D147" s="161"/>
      <c r="E147" s="162"/>
      <c r="F147" s="163"/>
      <c r="H147" s="163"/>
      <c r="I147" s="82"/>
      <c r="J147" s="82"/>
    </row>
    <row r="148" spans="1:213" s="172" customFormat="1" ht="15" x14ac:dyDescent="0.2">
      <c r="A148" s="61"/>
      <c r="B148" s="61"/>
      <c r="C148" s="61"/>
      <c r="D148" s="171"/>
      <c r="F148" s="173"/>
      <c r="I148" s="132"/>
      <c r="J148" s="129"/>
      <c r="K148" s="133"/>
      <c r="L148" s="8"/>
      <c r="M148" s="33"/>
      <c r="N148" s="33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  <c r="AC148" s="61"/>
      <c r="AD148" s="61"/>
      <c r="AE148" s="61"/>
      <c r="AF148" s="61"/>
      <c r="AG148" s="61"/>
      <c r="AH148" s="61"/>
      <c r="AI148" s="61"/>
      <c r="AJ148" s="61"/>
      <c r="AK148" s="61"/>
      <c r="AL148" s="61"/>
      <c r="AM148" s="61"/>
      <c r="AN148" s="61"/>
      <c r="AO148" s="61"/>
      <c r="AP148" s="61"/>
      <c r="AQ148" s="61"/>
      <c r="AR148" s="61"/>
      <c r="AS148" s="61"/>
      <c r="AT148" s="61"/>
      <c r="AU148" s="61"/>
      <c r="AV148" s="61"/>
      <c r="AW148" s="61"/>
      <c r="AX148" s="61"/>
      <c r="AY148" s="61"/>
      <c r="AZ148" s="61"/>
      <c r="BA148" s="61"/>
      <c r="BB148" s="61"/>
      <c r="BC148" s="61"/>
      <c r="BD148" s="61"/>
      <c r="BE148" s="61"/>
      <c r="BF148" s="61"/>
      <c r="BG148" s="61"/>
      <c r="BH148" s="61"/>
      <c r="BI148" s="61"/>
      <c r="BJ148" s="61"/>
      <c r="BK148" s="61"/>
      <c r="BL148" s="61"/>
      <c r="BM148" s="61"/>
      <c r="BN148" s="61"/>
      <c r="BO148" s="61"/>
      <c r="BP148" s="61"/>
      <c r="BQ148" s="61"/>
      <c r="BR148" s="61"/>
      <c r="BS148" s="61"/>
      <c r="BT148" s="61"/>
      <c r="BU148" s="61"/>
      <c r="BV148" s="61"/>
      <c r="BW148" s="61"/>
      <c r="BX148" s="61"/>
      <c r="BY148" s="61"/>
      <c r="BZ148" s="61"/>
      <c r="CA148" s="61"/>
      <c r="CB148" s="61"/>
      <c r="CC148" s="61"/>
      <c r="CD148" s="61"/>
      <c r="CE148" s="61"/>
      <c r="CF148" s="61"/>
      <c r="CG148" s="61"/>
      <c r="CH148" s="61"/>
      <c r="CI148" s="61"/>
      <c r="CJ148" s="61"/>
      <c r="CK148" s="61"/>
      <c r="CL148" s="61"/>
      <c r="CM148" s="61"/>
      <c r="CN148" s="61"/>
      <c r="CO148" s="61"/>
      <c r="CP148" s="61"/>
      <c r="CQ148" s="61"/>
      <c r="CR148" s="61"/>
      <c r="CS148" s="61"/>
      <c r="CT148" s="61"/>
      <c r="CU148" s="61"/>
      <c r="CV148" s="61"/>
      <c r="CW148" s="61"/>
      <c r="CX148" s="61"/>
      <c r="CY148" s="61"/>
      <c r="CZ148" s="61"/>
      <c r="DA148" s="61"/>
      <c r="DB148" s="61"/>
      <c r="DC148" s="61"/>
      <c r="DD148" s="61"/>
      <c r="DE148" s="61"/>
      <c r="DF148" s="61"/>
      <c r="DG148" s="61"/>
      <c r="DH148" s="61"/>
      <c r="DI148" s="61"/>
      <c r="DJ148" s="61"/>
      <c r="DK148" s="61"/>
      <c r="DL148" s="61"/>
      <c r="DM148" s="61"/>
      <c r="DN148" s="61"/>
      <c r="DO148" s="61"/>
      <c r="DP148" s="61"/>
      <c r="DQ148" s="61"/>
      <c r="DR148" s="61"/>
      <c r="DS148" s="61"/>
      <c r="DT148" s="61"/>
      <c r="DU148" s="61"/>
      <c r="DV148" s="61"/>
      <c r="DW148" s="61"/>
      <c r="DX148" s="61"/>
      <c r="DY148" s="61"/>
      <c r="DZ148" s="61"/>
      <c r="EA148" s="61"/>
      <c r="EB148" s="61"/>
      <c r="EC148" s="61"/>
      <c r="ED148" s="61"/>
      <c r="EE148" s="61"/>
      <c r="EF148" s="61"/>
      <c r="EG148" s="61"/>
      <c r="EH148" s="61"/>
      <c r="EI148" s="61"/>
      <c r="EJ148" s="61"/>
      <c r="EK148" s="61"/>
      <c r="EL148" s="61"/>
      <c r="EM148" s="61"/>
      <c r="EN148" s="61"/>
      <c r="EO148" s="61"/>
      <c r="EP148" s="61"/>
      <c r="EQ148" s="61"/>
      <c r="ER148" s="61"/>
      <c r="ES148" s="61"/>
      <c r="ET148" s="61"/>
      <c r="EU148" s="61"/>
      <c r="EV148" s="61"/>
      <c r="EW148" s="61"/>
      <c r="EX148" s="61"/>
      <c r="EY148" s="61"/>
      <c r="EZ148" s="61"/>
      <c r="FA148" s="61"/>
      <c r="FB148" s="61"/>
      <c r="FC148" s="61"/>
      <c r="FD148" s="61"/>
      <c r="FE148" s="61"/>
      <c r="FF148" s="61"/>
      <c r="FG148" s="61"/>
      <c r="FH148" s="61"/>
      <c r="FI148" s="61"/>
      <c r="FJ148" s="61"/>
      <c r="FK148" s="61"/>
      <c r="FL148" s="61"/>
      <c r="FM148" s="61"/>
      <c r="FN148" s="61"/>
      <c r="FO148" s="61"/>
      <c r="FP148" s="61"/>
      <c r="FQ148" s="61"/>
      <c r="FR148" s="61"/>
      <c r="FS148" s="61"/>
      <c r="FT148" s="61"/>
      <c r="FU148" s="61"/>
      <c r="FV148" s="61"/>
      <c r="FW148" s="61"/>
      <c r="FX148" s="61"/>
      <c r="FY148" s="61"/>
      <c r="FZ148" s="61"/>
      <c r="GA148" s="61"/>
      <c r="GB148" s="61"/>
      <c r="GC148" s="61"/>
      <c r="GD148" s="61"/>
      <c r="GE148" s="61"/>
      <c r="GF148" s="61"/>
      <c r="GG148" s="61"/>
      <c r="GH148" s="61"/>
      <c r="GI148" s="61"/>
      <c r="GJ148" s="61"/>
      <c r="GK148" s="61"/>
      <c r="GL148" s="61"/>
      <c r="GM148" s="61"/>
      <c r="GN148" s="61"/>
      <c r="GO148" s="61"/>
      <c r="GP148" s="61"/>
      <c r="GQ148" s="61"/>
      <c r="GR148" s="61"/>
      <c r="GS148" s="61"/>
      <c r="GT148" s="61"/>
      <c r="GU148" s="61"/>
      <c r="GV148" s="61"/>
      <c r="GW148" s="61"/>
      <c r="GX148" s="61"/>
      <c r="GY148" s="61"/>
      <c r="GZ148" s="61"/>
      <c r="HA148" s="61"/>
      <c r="HB148" s="61"/>
      <c r="HC148" s="61"/>
      <c r="HD148" s="61"/>
      <c r="HE148" s="61"/>
    </row>
    <row r="149" spans="1:213" s="172" customFormat="1" ht="15" x14ac:dyDescent="0.2">
      <c r="A149" s="61"/>
      <c r="B149" s="61"/>
      <c r="C149" s="61"/>
      <c r="D149" s="171"/>
      <c r="F149" s="173"/>
      <c r="I149" s="174" t="s">
        <v>86</v>
      </c>
      <c r="J149" s="173" t="s">
        <v>112</v>
      </c>
      <c r="K149" s="133"/>
      <c r="L149" s="8"/>
      <c r="M149" s="33"/>
      <c r="N149" s="33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  <c r="AC149" s="61"/>
      <c r="AD149" s="61"/>
      <c r="AE149" s="61"/>
      <c r="AF149" s="61"/>
      <c r="AG149" s="61"/>
      <c r="AH149" s="61"/>
      <c r="AI149" s="61"/>
      <c r="AJ149" s="61"/>
      <c r="AK149" s="61"/>
      <c r="AL149" s="61"/>
      <c r="AM149" s="61"/>
      <c r="AN149" s="61"/>
      <c r="AO149" s="61"/>
      <c r="AP149" s="61"/>
      <c r="AQ149" s="61"/>
      <c r="AR149" s="61"/>
      <c r="AS149" s="61"/>
      <c r="AT149" s="61"/>
      <c r="AU149" s="61"/>
      <c r="AV149" s="61"/>
      <c r="AW149" s="61"/>
      <c r="AX149" s="61"/>
      <c r="AY149" s="61"/>
      <c r="AZ149" s="61"/>
      <c r="BA149" s="61"/>
      <c r="BB149" s="61"/>
      <c r="BC149" s="61"/>
      <c r="BD149" s="61"/>
      <c r="BE149" s="61"/>
      <c r="BF149" s="61"/>
      <c r="BG149" s="61"/>
      <c r="BH149" s="61"/>
      <c r="BI149" s="61"/>
      <c r="BJ149" s="61"/>
      <c r="BK149" s="61"/>
      <c r="BL149" s="61"/>
      <c r="BM149" s="61"/>
      <c r="BN149" s="61"/>
      <c r="BO149" s="61"/>
      <c r="BP149" s="61"/>
      <c r="BQ149" s="61"/>
      <c r="BR149" s="61"/>
      <c r="BS149" s="61"/>
      <c r="BT149" s="61"/>
      <c r="BU149" s="61"/>
      <c r="BV149" s="61"/>
      <c r="BW149" s="61"/>
      <c r="BX149" s="61"/>
      <c r="BY149" s="61"/>
      <c r="BZ149" s="61"/>
      <c r="CA149" s="61"/>
      <c r="CB149" s="61"/>
      <c r="CC149" s="61"/>
      <c r="CD149" s="61"/>
      <c r="CE149" s="61"/>
      <c r="CF149" s="61"/>
      <c r="CG149" s="61"/>
      <c r="CH149" s="61"/>
      <c r="CI149" s="61"/>
      <c r="CJ149" s="61"/>
      <c r="CK149" s="61"/>
      <c r="CL149" s="61"/>
      <c r="CM149" s="61"/>
      <c r="CN149" s="61"/>
      <c r="CO149" s="61"/>
      <c r="CP149" s="61"/>
      <c r="CQ149" s="61"/>
      <c r="CR149" s="61"/>
      <c r="CS149" s="61"/>
      <c r="CT149" s="61"/>
      <c r="CU149" s="61"/>
      <c r="CV149" s="61"/>
      <c r="CW149" s="61"/>
      <c r="CX149" s="61"/>
      <c r="CY149" s="61"/>
      <c r="CZ149" s="61"/>
      <c r="DA149" s="61"/>
      <c r="DB149" s="61"/>
      <c r="DC149" s="61"/>
      <c r="DD149" s="61"/>
      <c r="DE149" s="61"/>
      <c r="DF149" s="61"/>
      <c r="DG149" s="61"/>
      <c r="DH149" s="61"/>
      <c r="DI149" s="61"/>
      <c r="DJ149" s="61"/>
      <c r="DK149" s="61"/>
      <c r="DL149" s="61"/>
      <c r="DM149" s="61"/>
      <c r="DN149" s="61"/>
      <c r="DO149" s="61"/>
      <c r="DP149" s="61"/>
      <c r="DQ149" s="61"/>
      <c r="DR149" s="61"/>
      <c r="DS149" s="61"/>
      <c r="DT149" s="61"/>
      <c r="DU149" s="61"/>
      <c r="DV149" s="61"/>
      <c r="DW149" s="61"/>
      <c r="DX149" s="61"/>
      <c r="DY149" s="61"/>
      <c r="DZ149" s="61"/>
      <c r="EA149" s="61"/>
      <c r="EB149" s="61"/>
      <c r="EC149" s="61"/>
      <c r="ED149" s="61"/>
      <c r="EE149" s="61"/>
      <c r="EF149" s="61"/>
      <c r="EG149" s="61"/>
      <c r="EH149" s="61"/>
      <c r="EI149" s="61"/>
      <c r="EJ149" s="61"/>
      <c r="EK149" s="61"/>
      <c r="EL149" s="61"/>
      <c r="EM149" s="61"/>
      <c r="EN149" s="61"/>
      <c r="EO149" s="61"/>
      <c r="EP149" s="61"/>
      <c r="EQ149" s="61"/>
      <c r="ER149" s="61"/>
      <c r="ES149" s="61"/>
      <c r="ET149" s="61"/>
      <c r="EU149" s="61"/>
      <c r="EV149" s="61"/>
      <c r="EW149" s="61"/>
      <c r="EX149" s="61"/>
      <c r="EY149" s="61"/>
      <c r="EZ149" s="61"/>
      <c r="FA149" s="61"/>
      <c r="FB149" s="61"/>
      <c r="FC149" s="61"/>
      <c r="FD149" s="61"/>
      <c r="FE149" s="61"/>
      <c r="FF149" s="61"/>
      <c r="FG149" s="61"/>
      <c r="FH149" s="61"/>
      <c r="FI149" s="61"/>
      <c r="FJ149" s="61"/>
      <c r="FK149" s="61"/>
      <c r="FL149" s="61"/>
      <c r="FM149" s="61"/>
      <c r="FN149" s="61"/>
      <c r="FO149" s="61"/>
      <c r="FP149" s="61"/>
      <c r="FQ149" s="61"/>
      <c r="FR149" s="61"/>
      <c r="FS149" s="61"/>
      <c r="FT149" s="61"/>
      <c r="FU149" s="61"/>
      <c r="FV149" s="61"/>
      <c r="FW149" s="61"/>
      <c r="FX149" s="61"/>
      <c r="FY149" s="61"/>
      <c r="FZ149" s="61"/>
      <c r="GA149" s="61"/>
      <c r="GB149" s="61"/>
      <c r="GC149" s="61"/>
      <c r="GD149" s="61"/>
      <c r="GE149" s="61"/>
      <c r="GF149" s="61"/>
      <c r="GG149" s="61"/>
      <c r="GH149" s="61"/>
      <c r="GI149" s="61"/>
      <c r="GJ149" s="61"/>
      <c r="GK149" s="61"/>
      <c r="GL149" s="61"/>
      <c r="GM149" s="61"/>
      <c r="GN149" s="61"/>
      <c r="GO149" s="61"/>
      <c r="GP149" s="61"/>
      <c r="GQ149" s="61"/>
      <c r="GR149" s="61"/>
      <c r="GS149" s="61"/>
      <c r="GT149" s="61"/>
      <c r="GU149" s="61"/>
      <c r="GV149" s="61"/>
      <c r="GW149" s="61"/>
      <c r="GX149" s="61"/>
      <c r="GY149" s="61"/>
      <c r="GZ149" s="61"/>
      <c r="HA149" s="61"/>
      <c r="HB149" s="61"/>
      <c r="HC149" s="61"/>
      <c r="HD149" s="61"/>
      <c r="HE149" s="61"/>
    </row>
    <row r="150" spans="1:213" x14ac:dyDescent="0.2">
      <c r="H150" s="176"/>
      <c r="I150" s="177" t="s">
        <v>87</v>
      </c>
      <c r="J150" s="177"/>
    </row>
    <row r="151" spans="1:213" x14ac:dyDescent="0.2">
      <c r="H151" s="176"/>
      <c r="I151" s="79"/>
      <c r="J151" s="82"/>
    </row>
    <row r="152" spans="1:213" x14ac:dyDescent="0.2">
      <c r="A152" s="20" t="s">
        <v>88</v>
      </c>
      <c r="D152" s="180"/>
      <c r="E152" s="176"/>
      <c r="F152" s="176"/>
      <c r="G152" s="164"/>
      <c r="H152" s="176"/>
      <c r="I152" s="79"/>
      <c r="J152" s="82"/>
    </row>
    <row r="153" spans="1:213" x14ac:dyDescent="0.2">
      <c r="A153" s="179"/>
      <c r="C153" s="175" t="s">
        <v>91</v>
      </c>
      <c r="D153" s="180"/>
      <c r="F153" s="175"/>
      <c r="G153" s="164"/>
      <c r="H153" s="176"/>
      <c r="I153" s="79"/>
      <c r="J153" s="82"/>
    </row>
    <row r="154" spans="1:213" x14ac:dyDescent="0.2">
      <c r="A154" s="181" t="s">
        <v>94</v>
      </c>
      <c r="B154" s="183">
        <f>L88</f>
        <v>0</v>
      </c>
      <c r="C154" s="182">
        <v>77000</v>
      </c>
      <c r="F154" s="182">
        <f t="shared" ref="F154:F162" si="1">ROUND((C154*B154),-2)</f>
        <v>0</v>
      </c>
      <c r="G154" s="176" t="s">
        <v>90</v>
      </c>
      <c r="H154" s="176"/>
      <c r="I154" s="79"/>
      <c r="J154" s="82"/>
    </row>
    <row r="155" spans="1:213" x14ac:dyDescent="0.2">
      <c r="A155" s="181" t="s">
        <v>89</v>
      </c>
      <c r="B155" s="183">
        <v>0.6</v>
      </c>
      <c r="C155" s="182">
        <v>20000</v>
      </c>
      <c r="F155" s="182">
        <f t="shared" si="1"/>
        <v>12000</v>
      </c>
      <c r="G155" s="176" t="s">
        <v>90</v>
      </c>
      <c r="H155" s="176"/>
      <c r="I155" s="79"/>
      <c r="J155" s="82"/>
    </row>
    <row r="156" spans="1:213" x14ac:dyDescent="0.2">
      <c r="A156" s="181" t="s">
        <v>92</v>
      </c>
      <c r="B156" s="183">
        <f t="shared" ref="B156:B162" si="2">B155</f>
        <v>0.6</v>
      </c>
      <c r="C156" s="182">
        <v>7000</v>
      </c>
      <c r="F156" s="182">
        <f t="shared" si="1"/>
        <v>4200</v>
      </c>
      <c r="G156" s="176" t="s">
        <v>93</v>
      </c>
      <c r="H156" s="176"/>
      <c r="I156" s="79"/>
      <c r="J156" s="82"/>
    </row>
    <row r="157" spans="1:213" x14ac:dyDescent="0.2">
      <c r="A157" s="181" t="s">
        <v>95</v>
      </c>
      <c r="B157" s="183">
        <f t="shared" si="2"/>
        <v>0.6</v>
      </c>
      <c r="C157" s="182">
        <v>5000</v>
      </c>
      <c r="F157" s="182">
        <f t="shared" si="1"/>
        <v>3000</v>
      </c>
      <c r="G157" s="176" t="s">
        <v>93</v>
      </c>
      <c r="H157" s="176"/>
      <c r="I157" s="79"/>
      <c r="J157" s="82"/>
    </row>
    <row r="158" spans="1:213" x14ac:dyDescent="0.2">
      <c r="A158" s="181" t="s">
        <v>96</v>
      </c>
      <c r="B158" s="183">
        <f t="shared" si="2"/>
        <v>0.6</v>
      </c>
      <c r="C158" s="182">
        <v>5000</v>
      </c>
      <c r="F158" s="182">
        <f t="shared" si="1"/>
        <v>3000</v>
      </c>
      <c r="G158" s="176" t="s">
        <v>93</v>
      </c>
      <c r="H158" s="4"/>
      <c r="I158" s="4"/>
      <c r="J158" s="82"/>
    </row>
    <row r="159" spans="1:213" x14ac:dyDescent="0.2">
      <c r="A159" s="181" t="s">
        <v>97</v>
      </c>
      <c r="B159" s="183">
        <f t="shared" si="2"/>
        <v>0.6</v>
      </c>
      <c r="C159" s="182">
        <v>20000</v>
      </c>
      <c r="F159" s="182">
        <f t="shared" si="1"/>
        <v>12000</v>
      </c>
      <c r="G159" s="176" t="s">
        <v>93</v>
      </c>
      <c r="H159" s="79"/>
      <c r="I159" s="4"/>
      <c r="J159" s="82"/>
    </row>
    <row r="160" spans="1:213" x14ac:dyDescent="0.2">
      <c r="A160" s="181" t="s">
        <v>98</v>
      </c>
      <c r="B160" s="183">
        <f t="shared" si="2"/>
        <v>0.6</v>
      </c>
      <c r="C160" s="182">
        <v>30000</v>
      </c>
      <c r="F160" s="182">
        <f t="shared" si="1"/>
        <v>18000</v>
      </c>
      <c r="G160" s="176" t="s">
        <v>99</v>
      </c>
      <c r="H160" s="79"/>
      <c r="I160" s="4"/>
      <c r="J160" s="82"/>
    </row>
    <row r="161" spans="1:10" x14ac:dyDescent="0.2">
      <c r="A161" s="181" t="s">
        <v>100</v>
      </c>
      <c r="B161" s="183">
        <f t="shared" si="2"/>
        <v>0.6</v>
      </c>
      <c r="C161" s="182">
        <v>12000</v>
      </c>
      <c r="F161" s="182">
        <f t="shared" si="1"/>
        <v>7200</v>
      </c>
      <c r="G161" s="4" t="s">
        <v>101</v>
      </c>
      <c r="H161" s="79"/>
      <c r="I161" s="4"/>
      <c r="J161" s="82"/>
    </row>
    <row r="162" spans="1:10" x14ac:dyDescent="0.2">
      <c r="A162" s="181" t="s">
        <v>102</v>
      </c>
      <c r="B162" s="183">
        <f t="shared" si="2"/>
        <v>0.6</v>
      </c>
      <c r="C162" s="182">
        <v>18000</v>
      </c>
      <c r="F162" s="182">
        <f t="shared" si="1"/>
        <v>10800</v>
      </c>
      <c r="G162" s="79" t="s">
        <v>101</v>
      </c>
      <c r="H162" s="79"/>
      <c r="I162" s="4"/>
      <c r="J162" s="82"/>
    </row>
    <row r="163" spans="1:10" x14ac:dyDescent="0.2">
      <c r="D163" s="161"/>
      <c r="E163" s="164"/>
      <c r="F163" s="79"/>
      <c r="G163" s="164"/>
      <c r="H163" s="79"/>
      <c r="I163" s="4"/>
      <c r="J163" s="82"/>
    </row>
    <row r="164" spans="1:10" x14ac:dyDescent="0.2">
      <c r="D164" s="161"/>
      <c r="E164" s="164"/>
      <c r="F164" s="79"/>
      <c r="G164" s="164"/>
      <c r="H164" s="79"/>
      <c r="I164" s="4"/>
      <c r="J164" s="82"/>
    </row>
    <row r="165" spans="1:10" x14ac:dyDescent="0.2">
      <c r="D165" s="161"/>
      <c r="E165" s="164"/>
      <c r="F165" s="79"/>
      <c r="G165" s="164"/>
      <c r="H165" s="79"/>
      <c r="I165" s="4"/>
      <c r="J165" s="82"/>
    </row>
    <row r="166" spans="1:10" x14ac:dyDescent="0.2">
      <c r="D166" s="161"/>
      <c r="E166" s="164"/>
      <c r="F166" s="79"/>
      <c r="G166" s="164"/>
      <c r="H166" s="79"/>
      <c r="I166" s="4"/>
      <c r="J166" s="82"/>
    </row>
    <row r="167" spans="1:10" x14ac:dyDescent="0.2">
      <c r="D167" s="161"/>
      <c r="E167" s="164"/>
      <c r="F167" s="79"/>
      <c r="G167" s="164"/>
      <c r="H167" s="79"/>
      <c r="I167" s="4"/>
      <c r="J167" s="82"/>
    </row>
    <row r="168" spans="1:10" x14ac:dyDescent="0.2">
      <c r="D168" s="161"/>
      <c r="E168" s="164"/>
      <c r="F168" s="79"/>
      <c r="G168" s="164"/>
      <c r="H168" s="79"/>
      <c r="I168" s="4"/>
      <c r="J168" s="82"/>
    </row>
    <row r="169" spans="1:10" x14ac:dyDescent="0.2">
      <c r="D169" s="161"/>
      <c r="E169" s="164"/>
      <c r="F169" s="4"/>
      <c r="G169" s="164"/>
      <c r="H169" s="4"/>
      <c r="I169" s="4"/>
      <c r="J169" s="82"/>
    </row>
    <row r="170" spans="1:10" ht="18" x14ac:dyDescent="0.2">
      <c r="D170" s="184"/>
      <c r="E170" s="14"/>
      <c r="G170" s="164"/>
      <c r="I170" s="4"/>
      <c r="J170" s="82"/>
    </row>
    <row r="171" spans="1:10" ht="282.75" customHeight="1" x14ac:dyDescent="0.2">
      <c r="D171" s="185"/>
      <c r="E171" s="186"/>
      <c r="F171" s="4"/>
      <c r="G171" s="98"/>
      <c r="H171" s="4"/>
      <c r="I171" s="4"/>
      <c r="J171" s="82"/>
    </row>
    <row r="172" spans="1:10" ht="332.45" customHeight="1" x14ac:dyDescent="0.2">
      <c r="D172" s="161"/>
      <c r="E172" s="98"/>
      <c r="F172" s="187"/>
      <c r="G172" s="103"/>
      <c r="H172" s="187"/>
      <c r="I172" s="4"/>
      <c r="J172" s="82"/>
    </row>
    <row r="173" spans="1:10" x14ac:dyDescent="0.2">
      <c r="D173" s="154"/>
      <c r="E173" s="186"/>
      <c r="F173" s="188"/>
      <c r="G173" s="49"/>
      <c r="H173" s="188"/>
      <c r="I173" s="189"/>
      <c r="J173" s="82"/>
    </row>
    <row r="174" spans="1:10" x14ac:dyDescent="0.2">
      <c r="D174" s="154"/>
      <c r="E174" s="186"/>
      <c r="F174" s="190"/>
      <c r="G174" s="49"/>
      <c r="H174" s="190"/>
      <c r="I174" s="79"/>
      <c r="J174" s="82"/>
    </row>
    <row r="175" spans="1:10" x14ac:dyDescent="0.2">
      <c r="D175" s="154"/>
      <c r="E175" s="186"/>
      <c r="F175" s="188"/>
      <c r="G175" s="49"/>
      <c r="H175" s="188"/>
      <c r="I175" s="189"/>
      <c r="J175" s="82"/>
    </row>
    <row r="176" spans="1:10" x14ac:dyDescent="0.2">
      <c r="D176" s="154"/>
      <c r="E176" s="186"/>
      <c r="F176" s="190"/>
      <c r="G176" s="49"/>
      <c r="H176" s="190"/>
      <c r="I176" s="79"/>
      <c r="J176" s="82"/>
    </row>
    <row r="177" spans="4:11" x14ac:dyDescent="0.2">
      <c r="I177" s="50"/>
      <c r="J177" s="82"/>
    </row>
    <row r="178" spans="4:11" x14ac:dyDescent="0.2">
      <c r="I178" s="50"/>
      <c r="J178" s="82"/>
    </row>
    <row r="179" spans="4:11" x14ac:dyDescent="0.2">
      <c r="D179" s="161"/>
      <c r="E179" s="191"/>
      <c r="F179" s="79"/>
      <c r="G179" s="164"/>
      <c r="H179" s="79"/>
      <c r="I179" s="79"/>
      <c r="J179" s="82"/>
    </row>
    <row r="180" spans="4:11" x14ac:dyDescent="0.2">
      <c r="D180" s="161"/>
      <c r="E180" s="164"/>
      <c r="F180" s="190"/>
      <c r="G180" s="49"/>
      <c r="H180" s="190"/>
      <c r="I180" s="79"/>
      <c r="J180" s="82"/>
    </row>
    <row r="181" spans="4:11" x14ac:dyDescent="0.2">
      <c r="D181" s="161"/>
      <c r="E181" s="186"/>
      <c r="F181" s="79"/>
      <c r="G181" s="164"/>
      <c r="H181" s="79"/>
      <c r="I181" s="190"/>
      <c r="J181" s="82"/>
      <c r="K181" s="73"/>
    </row>
    <row r="182" spans="4:11" x14ac:dyDescent="0.2">
      <c r="D182" s="161"/>
      <c r="E182" s="186"/>
      <c r="F182" s="79"/>
      <c r="G182" s="164"/>
      <c r="H182" s="79"/>
      <c r="I182" s="79"/>
      <c r="J182" s="135"/>
      <c r="K182" s="73"/>
    </row>
    <row r="183" spans="4:11" x14ac:dyDescent="0.2">
      <c r="D183" s="161"/>
      <c r="E183" s="192"/>
      <c r="F183" s="79"/>
      <c r="G183" s="164"/>
      <c r="H183" s="79"/>
      <c r="I183" s="190"/>
      <c r="J183" s="135"/>
    </row>
    <row r="184" spans="4:11" x14ac:dyDescent="0.2">
      <c r="D184" s="206"/>
      <c r="E184" s="178"/>
      <c r="F184" s="79"/>
      <c r="G184" s="164"/>
      <c r="H184" s="79"/>
      <c r="I184" s="190"/>
      <c r="J184" s="135"/>
    </row>
    <row r="185" spans="4:11" x14ac:dyDescent="0.2">
      <c r="D185" s="206"/>
      <c r="E185" s="178"/>
      <c r="F185" s="79"/>
      <c r="G185" s="164"/>
      <c r="H185" s="79"/>
      <c r="I185" s="190"/>
      <c r="J185" s="82"/>
      <c r="K185" s="73"/>
    </row>
    <row r="186" spans="4:11" x14ac:dyDescent="0.2">
      <c r="D186" s="206"/>
      <c r="E186" s="178"/>
      <c r="F186" s="79"/>
      <c r="G186" s="164"/>
      <c r="H186" s="79"/>
      <c r="I186" s="190"/>
      <c r="J186" s="82"/>
      <c r="K186" s="73"/>
    </row>
    <row r="187" spans="4:11" x14ac:dyDescent="0.2">
      <c r="D187" s="206"/>
      <c r="E187" s="178"/>
      <c r="F187" s="79"/>
      <c r="G187" s="164"/>
      <c r="H187" s="79"/>
      <c r="I187" s="190"/>
      <c r="J187" s="82"/>
      <c r="K187" s="73"/>
    </row>
    <row r="188" spans="4:11" x14ac:dyDescent="0.2">
      <c r="D188" s="206"/>
      <c r="E188" s="178"/>
      <c r="F188" s="79"/>
      <c r="G188" s="164"/>
      <c r="H188" s="79"/>
      <c r="I188" s="190"/>
      <c r="J188" s="82"/>
      <c r="K188" s="73"/>
    </row>
    <row r="189" spans="4:11" x14ac:dyDescent="0.2">
      <c r="D189" s="206"/>
      <c r="E189" s="178"/>
      <c r="F189" s="79"/>
      <c r="G189" s="164"/>
      <c r="H189" s="79"/>
      <c r="I189" s="190"/>
      <c r="J189" s="82"/>
      <c r="K189" s="73"/>
    </row>
    <row r="190" spans="4:11" x14ac:dyDescent="0.2">
      <c r="D190" s="206"/>
      <c r="E190" s="178"/>
      <c r="F190" s="79"/>
      <c r="G190" s="164"/>
      <c r="H190" s="79"/>
      <c r="I190" s="190"/>
      <c r="J190" s="82"/>
      <c r="K190" s="73"/>
    </row>
    <row r="191" spans="4:11" x14ac:dyDescent="0.2">
      <c r="D191" s="206"/>
      <c r="E191" s="178"/>
      <c r="F191" s="79"/>
      <c r="G191" s="164"/>
      <c r="H191" s="79"/>
      <c r="I191" s="190"/>
      <c r="J191" s="82"/>
      <c r="K191" s="73"/>
    </row>
    <row r="192" spans="4:11" x14ac:dyDescent="0.2">
      <c r="D192" s="206"/>
      <c r="E192" s="193"/>
      <c r="F192" s="79"/>
      <c r="G192" s="164"/>
      <c r="H192" s="79"/>
      <c r="I192" s="190"/>
      <c r="J192" s="82"/>
      <c r="K192" s="73"/>
    </row>
    <row r="193" spans="4:11" x14ac:dyDescent="0.2">
      <c r="D193" s="206"/>
      <c r="E193" s="193"/>
      <c r="F193" s="79"/>
      <c r="G193" s="164"/>
      <c r="H193" s="79"/>
      <c r="I193" s="190"/>
      <c r="J193" s="82"/>
      <c r="K193" s="73"/>
    </row>
    <row r="194" spans="4:11" x14ac:dyDescent="0.2">
      <c r="D194" s="206"/>
      <c r="E194" s="193"/>
      <c r="F194" s="79"/>
      <c r="G194" s="164"/>
      <c r="H194" s="79"/>
      <c r="I194" s="190"/>
      <c r="J194" s="82"/>
      <c r="K194" s="73"/>
    </row>
    <row r="195" spans="4:11" x14ac:dyDescent="0.2">
      <c r="D195" s="206"/>
      <c r="E195" s="193"/>
      <c r="F195" s="79"/>
      <c r="G195" s="164"/>
      <c r="H195" s="79"/>
      <c r="I195" s="190"/>
      <c r="J195" s="82"/>
      <c r="K195" s="73"/>
    </row>
    <row r="196" spans="4:11" ht="14.25" customHeight="1" x14ac:dyDescent="0.2">
      <c r="D196" s="206"/>
      <c r="E196" s="178"/>
      <c r="F196" s="79"/>
      <c r="G196" s="164"/>
      <c r="H196" s="79"/>
      <c r="I196" s="79"/>
      <c r="J196" s="135"/>
      <c r="K196" s="73"/>
    </row>
    <row r="197" spans="4:11" x14ac:dyDescent="0.2">
      <c r="D197" s="206"/>
      <c r="E197" s="178"/>
      <c r="F197" s="79"/>
      <c r="G197" s="164"/>
      <c r="H197" s="79"/>
      <c r="I197" s="190"/>
      <c r="J197" s="82"/>
      <c r="K197" s="73"/>
    </row>
    <row r="198" spans="4:11" x14ac:dyDescent="0.2">
      <c r="D198" s="206"/>
      <c r="E198" s="178"/>
      <c r="F198" s="79"/>
      <c r="G198" s="164"/>
      <c r="H198" s="79"/>
      <c r="I198" s="190"/>
      <c r="J198" s="82"/>
      <c r="K198" s="73"/>
    </row>
    <row r="199" spans="4:11" x14ac:dyDescent="0.2">
      <c r="D199" s="206"/>
      <c r="E199" s="178"/>
      <c r="F199" s="79"/>
      <c r="G199" s="164"/>
      <c r="H199" s="79"/>
      <c r="I199" s="190"/>
      <c r="J199" s="82"/>
      <c r="K199" s="73"/>
    </row>
    <row r="200" spans="4:11" x14ac:dyDescent="0.2">
      <c r="D200" s="206"/>
      <c r="E200" s="178"/>
      <c r="F200" s="79"/>
      <c r="G200" s="164"/>
      <c r="H200" s="79"/>
      <c r="I200" s="190"/>
      <c r="J200" s="82"/>
      <c r="K200" s="73"/>
    </row>
    <row r="201" spans="4:11" x14ac:dyDescent="0.2">
      <c r="D201" s="206"/>
      <c r="E201" s="178"/>
      <c r="F201" s="79"/>
      <c r="G201" s="164"/>
      <c r="H201" s="79"/>
      <c r="I201" s="190"/>
      <c r="J201" s="82"/>
      <c r="K201" s="73"/>
    </row>
    <row r="204" spans="4:11" ht="14.25" customHeight="1" x14ac:dyDescent="0.2"/>
  </sheetData>
  <mergeCells count="2">
    <mergeCell ref="D184:D191"/>
    <mergeCell ref="D192:D201"/>
  </mergeCells>
  <phoneticPr fontId="20" type="noConversion"/>
  <pageMargins left="0.78740157480314965" right="0.39370078740157483" top="0.27559055118110237" bottom="0.27559055118110237" header="0.51181102362204722" footer="0.51181102362204722"/>
  <pageSetup paperSize="9" scale="70" firstPageNumber="0" pageOrder="overThenDown" orientation="portrait" r:id="rId1"/>
  <headerFooter alignWithMargins="0">
    <oddFooter>&amp;L&amp;C&amp;F - &amp;A&amp;R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2016 terv</vt:lpstr>
    </vt:vector>
  </TitlesOfParts>
  <Company>OEM-COMPANY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OEM-USER</dc:creator>
  <cp:lastModifiedBy>Simon Nándor</cp:lastModifiedBy>
  <dcterms:created xsi:type="dcterms:W3CDTF">2015-02-19T14:20:25Z</dcterms:created>
  <dcterms:modified xsi:type="dcterms:W3CDTF">2023-07-17T05:20:06Z</dcterms:modified>
</cp:coreProperties>
</file>